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7370" windowHeight="10890" activeTab="0"/>
  </bookViews>
  <sheets>
    <sheet name="Таб 3" sheetId="1" r:id="rId1"/>
  </sheets>
  <definedNames>
    <definedName name="_xlnm.Print_Titles" localSheetId="0">'Таб 3'!$4:$7</definedName>
  </definedNames>
  <calcPr fullCalcOnLoad="1" fullPrecision="0" refMode="R1C1"/>
</workbook>
</file>

<file path=xl/sharedStrings.xml><?xml version="1.0" encoding="utf-8"?>
<sst xmlns="http://schemas.openxmlformats.org/spreadsheetml/2006/main" count="203" uniqueCount="137">
  <si>
    <t>№ п/п</t>
  </si>
  <si>
    <t>Технические характеристики (марка, ГОСТ,ТУ, сорт, размер)</t>
  </si>
  <si>
    <t>Наименование продукции (работы, услуги)</t>
  </si>
  <si>
    <t>Начальная (максимальная) цена единицы продукции,
руб.</t>
  </si>
  <si>
    <t>Начальная (максимальная) цена в год,
руб.</t>
  </si>
  <si>
    <t xml:space="preserve">Количество, </t>
  </si>
  <si>
    <t>Бирка для корзин/контейнеров пластик.с табл. (250шт)</t>
  </si>
  <si>
    <t>Карман  для  острых  инструментов  250 шт/упак</t>
  </si>
  <si>
    <t>Бумага  крепированная  (креповая,  крепованная), размер (мм) 600х600</t>
  </si>
  <si>
    <t>Бумага  крепированная  (креповая,  крепованная), размер (мм) 1200х1200</t>
  </si>
  <si>
    <t>Индикаторная  лента  на  клеевой  основе  в  рулоне  для  автоклавов 1,9 см х 50 м</t>
  </si>
  <si>
    <t>Пакет  для  Бови-Дик  теста  для  паровой  стерилизации</t>
  </si>
  <si>
    <t>Индикатор  биологический  "БиоТЕСТ П2"  для  контроля  паровой стерилизации  (комплект)</t>
  </si>
  <si>
    <t xml:space="preserve">Индикатор 121/20 (1 000  шт.) для оперативного контроля паровой стерилизации </t>
  </si>
  <si>
    <t xml:space="preserve">Индикатор134/5 (1 000  шт.) для оперативного контроля паровой стерилизации </t>
  </si>
  <si>
    <t xml:space="preserve">Индикатор 180/60 для оперативного контроля воздушной стерилизации </t>
  </si>
  <si>
    <t>Индикатор 132/20 (1 000 шт.) для оперативного контроля паровой стерилизации</t>
  </si>
  <si>
    <t>Индикатор 120/45 (1 000 шт.) для оперативного контроля паровой стерилизации</t>
  </si>
  <si>
    <t xml:space="preserve">Индикатор паровой стерилизации лекарственных средств Фарматест 120/15 </t>
  </si>
  <si>
    <t xml:space="preserve">Индикатор паровой стерилизации лекарственных средств Фарматест 120/30 </t>
  </si>
  <si>
    <t>Тест для запечатывающей машины, 180 мм, 250 шт. в упаковке</t>
  </si>
  <si>
    <t>Пакеты бумажные из белой влагостойкой бумаги 100*200 мм (100 шт. в упаковке)</t>
  </si>
  <si>
    <t>Пакеты бумажные из крафт-бумаги 100*250 мм (100 шт. в упаковке)</t>
  </si>
  <si>
    <t>Пакеты бумажные, со складкой, термосвариваемые, 110х30х190, 100 штук в упаковке</t>
  </si>
  <si>
    <t>Пакеты комбинированные (бумага/пленка), плоские, самоклеящиеся,  для паровой стерилизации. Размер  90 х 250     (100 шт в упаковке)</t>
  </si>
  <si>
    <t>Пакеты комбинированные (бумага/пленка), плоские, самоклеящиеся,  для паровой стерилизации. Размер  100 х 200     (100 шт в упаковке)</t>
  </si>
  <si>
    <t>Пакеты комбинированные (бумага/пленка), плоские, самоклеящиеся,  для паровой стерилизации. Размер  450 х 500     (100 шт в упаковке)</t>
  </si>
  <si>
    <t>Пакеты комбинированные (бумага/пленка), плоские, самоклеящиеся,  для паровой стерилизации. Размер  150 х 300     (100 шт в упаковке)</t>
  </si>
  <si>
    <t>Пакеты комбинированные (бумага/пленка), плоские, самоклеящиеся,  для паровой стерилизации. Размер  150 х 250     (100 шт в упаковке)</t>
  </si>
  <si>
    <t>Пакеты комбинированные (бумага/пленка), плоские, самоклеящиеся,  для паровой стерилизации. Размер  200 х 390     (100 шт в упаковке)</t>
  </si>
  <si>
    <t>Пакеты комбинированные (бумага/пленка), плоские, самоклеящиеся,  для паровой стерилизации. Размер 250 х 420                              (100 шт в упаковке)</t>
  </si>
  <si>
    <t>Пакеты комбинированные (бумага/пленка), плоские, самоклеящиеся,  для паровой стерилизации. Размер  250 х 350     (100 шт в упаковке)</t>
  </si>
  <si>
    <t>Пакеты комбинированные (бумага/пленка), плоские, самоклеящиеся,  для паровой стерилизации. Размер  300 х 390     (100 шт в упаковке)</t>
  </si>
  <si>
    <t>Пакеты комбинированные (бумага/пленка), плоские, самоклеящиеся,  для паровой стерилизации. Размер 130х 380                                  (100 шт в упаковке)</t>
  </si>
  <si>
    <t>Рулоны комбинированные (бумага/пленка), плоские для паровой стерилизации. Размер  75 х 200</t>
  </si>
  <si>
    <t>Рулоны комбинированные (бумага/пленка), плоские для паровой стерилизации. Размер  100 х 200</t>
  </si>
  <si>
    <t>Рулоны комбинированные (бумага/пленка), плоские для паровой стерилизации. Размер  150 х 200</t>
  </si>
  <si>
    <t>Рулоны комбинированные (бумага/пленка), плоские для паровой стерилизации. Размер  200 х 200</t>
  </si>
  <si>
    <t>Рулоны комбинированные (бумага/пленка), плоские для паровой стерилизации. Размер  250 х 200</t>
  </si>
  <si>
    <t>Рулоны комбинированные (бумага/пленка), плоские для паровой стерилизации. Размер  300 х 200</t>
  </si>
  <si>
    <t>Рулоны комбинированные (бумага/пленка), плоские для паровой стерилизации. Размер  350 х 200</t>
  </si>
  <si>
    <t>Рулоны комбинированные (бумага/пленка), плоские для паровой стерилизации. Размер  400 х 200</t>
  </si>
  <si>
    <t>Рулоны комбинированные (бумага/пленка), плоские для паровой стерилизации. Размер  430 х 200</t>
  </si>
  <si>
    <t>Рулоны комбинированные (бумага/пленка), плоские для паровой стерилизации. Размер  500 х 100</t>
  </si>
  <si>
    <t>Рулоны усиленные, комбинированные (нетканый материал/пленка), плоские для паровой стерилизации. Размер  150 мм х 100 м</t>
  </si>
  <si>
    <t>Рулоны усиленные, комбинированные (нетканый материал/пленка), плоские для паровой стерилизации. Размер  200 мм х 100 м</t>
  </si>
  <si>
    <t>Рулоны усиленные, комбинированные (нетканый материал/пленка), плоские для паровой стерилизации. Размер  250 мм х 100 м</t>
  </si>
  <si>
    <t>Рулоны усиленные, комбинированные (нетканый материал/пленка), плоские для паровой стерилизации. Размер  300 мм х 100 м</t>
  </si>
  <si>
    <t>Рулоны усиленные, комбинированные (нетканый материал/пленка), плоские для паровой стерилизации. Размер  350 мм х 100 м</t>
  </si>
  <si>
    <t>Рулоны усиленные, комбинированные (нетканый материал/пленка), плоские для паровой стерилизации. Размер  400 мм х 100 м</t>
  </si>
  <si>
    <t>Фильтры  для  коробок  стерилизационных  круглых  КСКФ,  КФ  (объёмом 6 куб.дм)</t>
  </si>
  <si>
    <t>Фильтры  для  коробок  стерилизационных  круглых  КСКФ,  КФ  (объёмом 9 куб.дм)</t>
  </si>
  <si>
    <t>Фильтры  для  коробок  стерилизационных  круглых  КСКФ,  КФ  (объёмом 12-18 куб.дм)</t>
  </si>
  <si>
    <t>Стерилизующее средство  для  плазменной  низкотемпературной  стерилизации, флакон 250 мл.</t>
  </si>
  <si>
    <t>Индикатор  биологический  для  контроля  процессов  плазменной  (пероксидной)  стерилизации  (упаковка: 20 шт. + 1 контроль)</t>
  </si>
  <si>
    <t xml:space="preserve">Индикатор химически одноразовый для контроля процесса плазменной стерилизации </t>
  </si>
  <si>
    <t xml:space="preserve">Упаковка для пероксидной стерилизации, размер 75мм х 100м  </t>
  </si>
  <si>
    <t xml:space="preserve">Упаковка для пероксидной стерилизации, размер 100мм х 100м  </t>
  </si>
  <si>
    <t xml:space="preserve">Упаковка для пероксидной стерилизации, размер 200ммх70м  </t>
  </si>
  <si>
    <t xml:space="preserve">Упаковка для пероксидной стерилизации, размер 300ммх70м  </t>
  </si>
  <si>
    <t xml:space="preserve">Упаковка для пероксидной стерилизации, размер 350ммх70м  </t>
  </si>
  <si>
    <t xml:space="preserve">Упаковка для пероксидной стерилизации, размер 150мм х 70м  </t>
  </si>
  <si>
    <t xml:space="preserve">Упаковка для пероксидной стерилизации, размер 250мм х 70м  </t>
  </si>
  <si>
    <t>Индикатор  контроля  эффективности  очистки  медицинских  инструментов,  в  упаковке  25 шт.  и  2  устройства  контроля  процесса.</t>
  </si>
  <si>
    <t>Индикатор  контроля  эффективности  очистки  полых  медицинских  инструментов,  в  упаковке  25 шт.  и  1  устройство  контроля  процесса.</t>
  </si>
  <si>
    <t>Корзина проволочная</t>
  </si>
  <si>
    <t>Настенная шина</t>
  </si>
  <si>
    <t>Этикет-пистолет</t>
  </si>
  <si>
    <t>Бирки  легко и надежно крепятся на сетчатые корзины. Изготавливаются из термостойкого пластика, выдерживают мойку в моюще-дезинфицирующих машинах и автоклавирование. Являются изделием однократного применения. Дополнительная информация может быть нанесена на бирки с помощью водостойкого маркера. В упаковке 250 штук.</t>
  </si>
  <si>
    <t>Защитный  карман  для  снижения  опасности  травмирования  и  порчи  внешней  стерилизационной  упаковки  колющим/режущим  инструментом.  Они  являются  изделием  однократного  применения  и  изготавливаются  из термостойкого  пластика  или  картона,  выдерживающих  автоклавирование  при  температуре  134 °С.  Имеющиеся  универсальные  прорези  позволяют  легко  вставить  в карманы  большинство  используемых  в  хирургии  инструментов  с  рабочей  шириной  до  50  мм.  В  упаковке  250  штук.</t>
  </si>
  <si>
    <t xml:space="preserve">Листовые  оберточные  материалы  для  стерилизации  паром  (автоклав)  больших  по  размеру  и  тяжёлых  изделий,  комплектов  инструментов  и  хирургического  белья.  Предназначены  для  упаковывания  изделий  медицинского  назначения  перед  стерилизацией  с  целью  сохранения  стерильности    изделий  после  стерилизации  во  время  последующей  их  транспортиковки  и  хранения  до  использования..  Крепированная  бумага  изготовленная  из  100%  целлюлозы,  плотностью  от  60  до  140 г/м2  повышенной  эластичности,  из  подбеленной экологически  чистой  древесной  массы,  повышенной  прочности  и  водоотталкивающими  свойствами,  имеет  стабильные  размеры  в  сухом  и  влажном  состоянии,  низкую  способность  к  выделению  волокон.  Выпускается  различных  размеров  и  цветов.  Соответствует  ГОСТ Р ИСО 11607-2003.  Размер  (мм)  600 х 600,  цвет бел./зелен./с  чередованием  листов,  500  листов  в  упаковке.  </t>
  </si>
  <si>
    <t xml:space="preserve">Листовые  оберточные  материалы  для  стерилизации  паром  (автоклав)  больших  по  размеру  и  тяжёлых  изделий,  комплектов  инструментов  и  хирургического  белья.  Предназначены  для  упаковывания  изделий  медицинского  назначения  перед  стерилизацией  с  целью  сохранения  стерильности    изделий  после  стерилизации  во  время  последующей  их  транспортиковки  и  хранения  до  использования..  Крепированная  бумага  изготовленная  из  100%  целлюлозы,  плотностью  от  60  до  140 г/м2  повышенной  эластичности,  из  подбеленной экологически  чистой  древесной  массы,  повышенной  прочности  и  водоотталкивающими  свойствами,  имеет  стабильные  размеры  в  сухом  и  влажном  состоянии,  низкую  способность  к  выделению  волокон.  Выпускается  различных  размеров  и  цветов.  Соответствует  ГОСТ Р ИСО 11607-2003.  Размер  (мм)  1200 х 1200,  цвет бел./зелен./с  чередованием  листов,  100  листов  в  упаковке.  </t>
  </si>
  <si>
    <t xml:space="preserve">Лента  индикаторная  представляет  собой  рулон  из  бумаги,  на  одной  стороне  нанесен  липкий  слой,  на  другой - индикаторный  состав  для  всех  видов  паровой  стерилизации.  Лента  предназначена  для  использования  на  стерилизационных  упаковках  для  фиксации  к  любым  типам  материалов  и  тканей.  Индикаторная  лента  соответствует  требованиям  ГОСТ ISO 11607,  EN 868;  обеспечивает  надежность  заклеивания  листовых  стерилизационных  материалов;  сохраняет  прочность  и  целостность  стерилизационной  упаковки  во  время  и после  стерилизации;  индикаторы  1 класса  соответствуют  стандартам  ГОСТ ISO 11140-1  и  EN 867;  индикаторная  метка  не  расплывается  и  не  проникает  через  подложку  до,  в  процессе  и  после  стерилизации;  гарантийный  срок  годности - 24 месяца  с  даты  изготовления;  рулон  1,8 см х 55 м.     </t>
  </si>
  <si>
    <t xml:space="preserve">Индикаторная этикет-лента, прямоугольная 29х28 мм; количество строк-3 шт.; количество знаков в строках: 11х11х7; для герметизации пакетов и закрепления укладок из нетканного материала или крепированной бумаги. На ленты нанесены индикаторы процесса паровой стерилизации, индикаторная  метка  не  расплывается  и  не  проникает  через  подложку  до,  в  процессе  и  после  стерилизации. Применяется в комплекте с этикет-пистолетом, при помощи которого наклеиваются индикаторы и автоматически наносится информация о дате стерилизации и пр.  </t>
  </si>
  <si>
    <t xml:space="preserve">Тест - пакет  предназначен  для  испытания  на  паропроницаемость  паровых  стерилизаторов  и  на  удаление  воздуха  из  стерилизационной  камеры.  Тест-пакет  представляет  собой  обёрнутый  в  упаковочную  бумагу  многослойный  пакет  из  инертной  бумажной  загрузки  с  индикаторным  листом  в  центре.  Индикаторная  композиция  на  индикаторном  листе  образует  узор  в  виде  снежинки.  Исходный  цвет  узора  из  индикаторной  композиции  равномерный  серо-голубой,  конечный - светло  розово-фиолетовый. Тест-пакет  расчитан  на  одно  применение,  относится  к  классу  2 (специальные  индикаторы)  по  классификации  ГОСТ ISO 11140-1;  соответствует  требованиям  ГОСТ ISO 11140-4,  ГОСТ ISO 11140-5.  На  внешней  обертке  имеется  индикатор  процесса  1 класса  с  целью  отличия  использованных  тест-пакетов  от  неиспользованных.  Гарантийный  срок  годности-24 месяца.  Применение  тест-пакета  позволяет  своевременно  выявлять  причины  неудовлетворительного  удаления  воздуха  из  стерилизационной  камеры:  негерметичность  стерилизационной  камеры,  неисправность  форвакуумного  насоса,  неисправность  клапанов.   </t>
  </si>
  <si>
    <r>
      <t xml:space="preserve">Индикатор биологический (в дальнейшем ИБ) одноразовый для контроля процессов паровой стерилизации. Применение ИБ позволяет выявить неэффективную стерилизацию, обусловленную технической неисправностью стерилизаторов, нарушением правил их загрузки и/или эксплуатации, ошибкой в установке значений параметров или их сбоем. ИБ  представляет собой носитель в виде пластиковой пробирки типа Эппендорф (либо стеклянный флакон) с высушенными спорами тест-микроорганизмов, запакованный в комбинированный плоский пакет для стерилизации. На пакете нанесена маркировка, а также химический индикатор 1 класса, позволяющий отличить ИБ, прошедших стерилизацию, от не обработанных в стерилизаторе. ИБ безопасны для человека, не требуют соблюдения особых мер безопасности; гарантийный срок хранения - 24 месяца. </t>
    </r>
    <r>
      <rPr>
        <b/>
        <u val="single"/>
        <sz val="11"/>
        <rFont val="Times New Roman"/>
        <family val="1"/>
      </rPr>
      <t>Комплектность</t>
    </r>
    <r>
      <rPr>
        <sz val="11"/>
        <rFont val="Times New Roman"/>
        <family val="1"/>
      </rPr>
      <t xml:space="preserve">: ИБ "БиоТЕСТ"- 6 шт.; флакон со стерильной индикаторной средой - 1 шт.; стеклянная пробирка типа Эппендорф (либо стеклянный флакон) в стерилизационной упаковке - 1 шт.; стерильный шприц с иглой для однократного применения - 1 шт.; инструкция- 1 шт.; упаковка- 1 шт.  </t>
    </r>
  </si>
  <si>
    <t>Индикаторы представляют собой прямоугольные бумажно-пленочные полоски с нанесенными на одной стороне красно-оранжевой индикаторной меткой и темным сине-фиолетовым эталоном сравнения. Индикаторная метка устойчива при паровой стерилизации. Модификация: с липким слоем – на обратной стороне индикатора, закрытым защитной бумагой. Помещаются в камере стерилизатора снаружи и внутри стерилизуемых изделий и упаковок. Относятся к классу 4 (многопеременные индикаторы). Гарантийный срок не менее 36 месяцев. В упаковке 1000 тестов в комплекте с журналом Ф.257/у.</t>
  </si>
  <si>
    <t xml:space="preserve">Относятся к классу 5 (интегрирующие индикаторы), для размещения в контрольных точках в воздушных  стерилизаторах и внутри стерилизуемых изделий и упаковок. Для всех  режимов воздушной стерилизации в диапазоне 160-200°С. Индикатор прямоугольной формы на бумажной основе с нанесением на лицевой стороне двух прямоугольных цветных меток (индикаторная голубая и элемент сравнения коричневый) и маркировки. Модификация: с липким слоем – на обратной стороне индикатора, закрытым защитной бумагой. Гарантийный срок не менее 36 месяцев. В упаковке 1000 тестов в комплекте с журналом Ф.257/у. </t>
  </si>
  <si>
    <t>Относятся к классу 4 - «многопеременные индикаторы» - может быть пригоден для оперативного визуального контроля критических параметров: температуры стерилизации, времени стерилизационной выдержки, наличия насыщенного водяного пара при размещении в контрольных точках камеры парового стерилизатора. Индикатор на бумажно-плёночной основе. Контролируемый режим стерилизации: 132±2°С/20 минут. Гарантийный срок не менее 36 месяцев. Поставляется комплектами не менее 1000 тестов с журналом Ф.257/у.</t>
  </si>
  <si>
    <t>Относятся к классу 4 - «многопеременные индикаторы» - может быть пригоден для оперативного визуального контроля критических параметров: температуры стерилизации, времени стерилизационной выдержки, наличия насыщенного водяного пара при размещении в контрольных точках камеры парового стерилизатора. Индикатор на бумажно-плёночной основе. Контролируемый режим стерилизации: 120±2°С/45 минут. Гарантийный срок не менее 36 месяцев. Поставляется комплектами не менее 1000 тестов с журналом Ф.257/у.</t>
  </si>
  <si>
    <t>Относятся к классу 4 - «многопеременные индикаторы» - может быть пригоден для оперативного визуального контроля критических параметров: температуры стерилизации, времени стерилизационной выдержки, наличия насыщенного водяного пара при размещении в внутри стерилизуемых изделий и упаковок. Индикатор на бумажно-плёночной основе. Контролируемый режим стерилизации: 132±2°С/20 минут. Гарантийный срок не менее 36 месяцев. Поставляется комплектами не менее 1000 тестов с журналом Ф.257/у.</t>
  </si>
  <si>
    <t>Относятся к классу 4 - «многопеременные индикаторы» - может быть пригоден для оперативного визуального контроля критических параметров: температуры стерилизации, времени стерилизационной выдержки, наличия насыщенного водяного пара при размещении в внутри стерилизуемых изделий и упаковок.. Индикатор на бумажно-плёночной основе. Контролируемый режим стерилизации: 120±2°С/45 минут. Гарантийный срок не менее 36 месяцев. Поставляется комплектами не менее 1000 тестов с журналом Ф.257/у.</t>
  </si>
  <si>
    <t xml:space="preserve">Индикаторы предназначены для оперативного визуального контроля соблюдения критических переменных паровой стерилизации водных растворов - температуры стерилизации, времени стерилизационной выдержки и наличия насыщенного водяного пара. Характеристики продукта: соответствуют классу 4 (многопараметрические индикаторы); индикаторная композиция герметично запакована в паропроницаемую полимерную оболочку, при контакте компоненты индикаторной композиции не переходят на изделия и не оказывают на них никакого воздействия; чёткий цветовой переход от начального красно-оранжевого к конечному тёмному фиолетовому; липкий слой на обратной стороне индикатора облегчает его закрепление на стерилизуемых упаковках и при документировании; нетоксичны, не содержат соединений свинца, в процессе применения и хранения не выделяют вредных и токсичных компонентов. В упаковке 500 тестов.
</t>
  </si>
  <si>
    <t>Тест для контроля качества запайки упаковочных пакетов для стерилизации. Тест для запечатывающей машины Seal Check 180 мм Interster - бумажная карточка с контрастной печатью, нанесенной в верхней части и графами для заполнения; бумага 60 г/кв.м с офсетной печатью; размер: 180х75 мм, толщина 78мкм; 250 шт. в упаковке</t>
  </si>
  <si>
    <t>Пакеты одноразовые, плоские предназначены для упаковывания медицинских изделий перед воздушной (t = 160 гр.С - 180 гр. С) и паровой стерилизации (t = 121 гр. С - 134 гр. С) с целью сохранения стерильности после стерилизации. Пакеты представляют собой прямоугольный конверт, изготовленны из специальной белой влагостойкой бумаги, плотностью 60-70г/м2 и имеют термоклеевые боковые швы. Пакеты самозапечатывающиеся имеют выступающий клапан пакета, на который нанесена полоска клеевого слоя, защищенная антиадгезивной бумажной полоской желтого цвета, предотвращающей высыхание клея. На лицевой стороне пакета нанесен химический индикатор 1 класса, который после стерилизации изменяет цвет.   Размер 100х200 мм., в упаковке 100 пакетов.</t>
  </si>
  <si>
    <t xml:space="preserve">Пакеты бумажные из КРАФТ-бумаги для паровой, газовой, радиационной и воздушной стерилизации с индикатором 1 класса для упаковывания медицинских изделий, подлежащих стерилизации, с целью сохранения стерильности этих изделий после стерилизации до 50 суток и до 60 суток в двойной упаковке во время последующей транспортировки и хранения до использования по назначению. Пакеты представляют собой прямоугольный конверт с двумя боковыми и нижним  склеенными швами. На выступающей части обратной стороны пакета (клапане) нанесен липкий слой, защищенный антиадгезивной бумагой. На лицевой стороне пакета имеется химический индикатор 1 класса, позволяющий отличать пакеты, подвергавшиеся стерилизации от не подвергавшихся. Размер, мм 100 х 250, № 100. </t>
  </si>
  <si>
    <t>Пакеты одноразовые, со складкой предназначены для упаковывания медицинских изделий перед воздушной (t = 160 гр.С - 180 гр. С) и паровой стерилизации (t = 121 гр. С - 134 гр. С) с целью сохранения стерильности после стерилизации. Пакеты изготовленны из специальной белой влагостойкой бумаги, плотностью 60-70г/м2 и имеют термоклеевые боковые швы. Пакеты термосвариваемые на внутренней поверхности открытого конца которых нанесена широкая голубая клеевая полоса, предназначенная для запечатывания упаковки с помощью термосварочного аппарата. На лицевой стороне пакета нанесен химический индикатор 1 класса, который после стерилизации изменяет цвет.   Размер 110х30х200 мм., в упаковке 100 пакетов.</t>
  </si>
  <si>
    <t>Пакеты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Пакеты представляют собой прямоугольный конверт,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На пакетах имеются вырезы для пальцев, облегчающие открытие упаковок. На непрозрачной внутренней стороне пакетов нанесены химические индикаторы 1 класса, после стерилизации приобретают насыщенный коричневый цвет. На выступающей части бумажной стороны пакета (клапана) нанесен липкий слой, защищенный антиадгезивной бумагой. Пакеты запечатывают с помощью адгезивной самоклеящейся полоски без применения специального запечатывающего устройства. Срок хранения стерилизованных изделий состовляет 1 год.  В упаковке 100 или 200 пакетов. Размер 90 х 250 мм.</t>
  </si>
  <si>
    <t>Пакеты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Пакеты представляют собой прямоугольный конверт,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На пакетах имеются вырезы для пальцев, облегчающие открытие упаковок. На непрозрачной внутренней стороне пакетов нанесены химические индикаторы 1 класса, после стерилизации приобретают насыщенный коричневый цвет. На выступающей части бумажной стороны пакета (клапана) нанесен липкий слой, защищенный антиадгезивной бумагой. Пакеты запечатывают с помощью адгезивной самоклеящейся полоски без применения специального запечатывающего устройства. Срок хранения стерилизованных изделий состовляет 1 год.  В упаковке 100 или 200 пакетов. Размер 100 х 200 мм.</t>
  </si>
  <si>
    <t>Пакеты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Пакеты представляют собой прямоугольный конверт,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На пакетах имеются вырезы для пальцев, облегчающие открытие упаковок. На непрозрачной внутренней стороне пакетов нанесены химические индикаторы 1 класса, после стерилизации приобретают насыщенный коричневый цвет. На выступающей части бумажной стороны пакета (клапана) нанесен липкий слой, защищенный антиадгезивной бумагой. Пакеты запечатывают с помощью адгезивной самоклеящейся полоски без применения специального запечатывающего устройства. Срок хранения стерилизованных изделий состовляет 1 год.  В упаковке 100 или 200 пакетов. Размер 450 х 500 мм.</t>
  </si>
  <si>
    <t>Пакеты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Пакеты представляют собой прямоугольный конверт,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На пакетах имеются вырезы для пальцев, облегчающие открытие упаковок. На непрозрачной внутренней стороне пакетов нанесены химические индикаторы 1 класса, после стерилизации приобретают насыщенный коричневый цвет. На выступающей части бумажной стороны пакета (клапана) нанесен липкий слой, защищенный антиадгезивной бумагой. Пакеты запечатывают с помощью адгезивной самоклеящейся полоски без применения специального запечатывающего устройства. Срок хранения стерилизованных изделий состовляет 1 год.  В упаковке 100 или 200 пакетов. Размер 150 х 300 мм.</t>
  </si>
  <si>
    <t>Пакеты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Пакеты представляют собой прямоугольный конверт,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На пакетах имеются вырезы для пальцев, облегчающие открытие упаковок. На непрозрачной внутренней стороне пакетов нанесены химические индикаторы 1 класса, после стерилизации приобретают насыщенный коричневый цвет. На выступающей части бумажной стороны пакета (клапана) нанесен липкий слой, защищенный антиадгезивной бумагой. Пакеты запечатывают с помощью адгезивной самоклеящейся полоски без применения специального запечатывающего устройства. Срок хранения стерилизованных изделий состовляет 1 год.  В упаковке 100 или 200 пакетов. Размер 150 х 250 мм.</t>
  </si>
  <si>
    <t>Пакеты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Пакеты представляют собой прямоугольный конверт,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На пакетах имеются вырезы для пальцев, облегчающие открытие упаковок. На непрозрачной внутренней стороне пакетов нанесены химические индикаторы 1 класса, после стерилизации приобретают насыщенный коричневый цвет. На выступающей части бумажной стороны пакета (клапана) нанесен липкий слой, защищенный антиадгезивной бумагой. Пакеты запечатывают с помощью адгезивной самоклеящейся полоски без применения специального запечатывающего устройства. Срок хранения стерилизованных изделий состовляет 1 год. В упаковке 100 или 200 пакетов. Размер 200 х 390 мм.</t>
  </si>
  <si>
    <t>Пакеты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Пакеты представляют собой прямоугольный конверт,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На пакетах имеются вырезы для пальцев, облегчающие открытие упаковок. На непрозрачной внутренней стороне пакетов нанесены химические индикаторы 1 класса, после стерилизации приобретают насыщенный коричневый цвет. На выступающей части бумажной стороны пакета (клапана) нанесен липкий слой, защищенный антиадгезивной бумагой. Пакеты запечатывают с помощью адгезивной самоклеящейся полоски без применения специального запечатывающего устройства. Срок хранения стерилизованных изделий состовляет 1 год.  В упаковке 100 или 200 пакетов. Размер 250 х 410 мм.</t>
  </si>
  <si>
    <t>Пакеты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Пакеты представляют собой прямоугольный конверт,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На пакетах имеются вырезы для пальцев, облегчающие открытие упаковок. На непрозрачной внутренней стороне пакетов нанесены химические индикаторы 1 класса, после стерилизации приобретают насыщенный коричневый цвет. На выступающей части бумажной стороны пакета (клапана) нанесен липкий слой, защищенный антиадгезивной бумагой. Пакеты запечатывают с помощью адгезивной самоклеящейся полоски без применения специального запечатывающего устройства. Срок хранения стерилизованных изделий состовляет 1 год.  В упаковке 100 или 200 пакетов. Размер 250 х 350 мм.</t>
  </si>
  <si>
    <t>Пакеты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Пакеты представляют собой прямоугольный конверт,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На пакетах имеются вырезы для пальцев, облегчающие открытие упаковок. На непрозрачной внутренней стороне пакетов нанесены химические индикаторы 1 класса, после стерилизации приобретают насыщенный коричневый цвет. На выступающей части бумажной стороны пакета (клапана) нанесен липкий слой, защищенный антиадгезивной бумагой. Пакеты запечатывают с помощью адгезивной самоклеящейся полоски без применения специального запечатывающего устройства. Срок хранения стерилизованных изделий состовляет 1 год.  В упаковке 100 или 200 пакетов. Размер 300 х 390 мм.</t>
  </si>
  <si>
    <t>Пакеты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Пакеты представляют собой прямоугольный конверт,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На пакетах имеются вырезы для пальцев, облегчающие открытие упаковок. На непрозрачной внутренней стороне пакетов нанесены химические индикаторы 1 класса, после стерилизации приобретают насыщенный коричневый цвет. На выступающей части бумажной стороны пакета (клапана) нанесен липкий слой, защищенный антиадгезивной бумагой. Пакеты запечатывают с помощью адгезивной самоклеящейся полоски без применения специального запечатывающего устройства. Срок хранения стерилизованных изделий состовляет 1 год. В упаковке 100 или 200 пакетов. Размер 130 х 350 мм.</t>
  </si>
  <si>
    <t>Рулоны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Рулон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Рулоны сохраняют прочность и целостность во время и после стерилизации, обеспечивают надежность запечатывания. На бумажной стороне рулонов нанесены химические индикаторы 1 класса, после стерилизации приобретают насыщенный коричневый цвет. Рулоны запечатываются с помощью специального запечатывающего устройства, срок хранения стерилизованных изделий состовляет до 5 лет. Размер 75 х 200 мм.</t>
  </si>
  <si>
    <t>Рулоны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Рулон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Рулоны сохраняют прочность и целостность во время и после стерилизации, обеспечивают надежность запечатывания. На бумажной стороне рулонов нанесены химические индикаторы 1 класса, после стерилизации приобретают насыщенный коричневый цвет. Рулоны запечатываются с помощью специального запечатывающего устройства, срок хранения стерилизованных изделий состовляет до 5 лет. Размер 100 х 200 мм.</t>
  </si>
  <si>
    <t>Рулоны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Рулон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Рулоны сохраняют прочность и целостность во время и после стерилизации, обеспечивают надежность запечатывания. На бумажной стороне рулонов нанесены химические индикаторы 1 класса, после стерилизации приобретают насыщенный коричневый цвет. Рулоны запечатываются с помощью специального запечатывающего устройства, срок хранения стерилизованных изделий состовляет до 5 лет. Размер 150 х 200 мм.</t>
  </si>
  <si>
    <t>Рулоны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Рулон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Рулоны сохраняют прочность и целостность во время и после стерилизации, обеспечивают надежность запечатывания. На бумажной стороне рулонов нанесены химические индикаторы 1 класса, после стерилизации приобретают насыщенный коричневый цвет. Рулоны запечатываются с помощью специального запечатывающего устройства, срок хранения стерилизованных изделий состовляет до 5 лет. Размер 200 х 200 мм.</t>
  </si>
  <si>
    <t>Рулоны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Рулон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Рулоны сохраняют прочность и целостность во время и после стерилизации, обеспечивают надежность запечатывания. На бумажной стороне рулонов нанесены химические индикаторы 1 класса, после стерилизации приобретают насыщенный коричневый цвет. Рулоны запечатываются с помощью специального запечатывающего устройства, срок хранения стерилизованных изделий состовляет до 5 лет. Размер 250 х 200 мм.</t>
  </si>
  <si>
    <t>Рулоны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Рулон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Рулоны сохраняют прочность и целостность во время и после стерилизации, обеспечивают надежность запечатывания. На бумажной стороне рулонов нанесены химические индикаторы 1 класса, после стерилизации приобретают насыщенный коричневый цвет. Рулоны запечатываются с помощью специального запечатывающего устройства, срок хранения стерилизованных изделий состовляет до 5 лет. Размер 300 х 200 мм.</t>
  </si>
  <si>
    <t>Рулоны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Рулон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Рулоны сохраняют прочность и целостность во время и после стерилизации, обеспечивают надежность запечатывания. На бумажной стороне рулонов нанесены химические индикаторы 1 класса, после стерилизации приобретают насыщенный коричневый цвет. Рулоны запечатываются с помощью специального запечатывающего устройства, срок хранения стерилизованных изделий состовляет до 5 лет. Размер 350 х 200 мм.</t>
  </si>
  <si>
    <t>Рулоны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Рулон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Рулоны сохраняют прочность и целостность во время и после стерилизации, обеспечивают надежность запечатывания. На бумажной стороне рулонов нанесены химические индикаторы 1 класса, после стерилизации приобретают насыщенный коричневый цвет. Рулоны запечатываются с помощью специального запечатывающего устройства, срок хранения стерилизованных изделий состовляет до 5 лет. Размер 400 х 200 мм.</t>
  </si>
  <si>
    <t>Рулоны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Рулон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Рулоны сохраняют прочность и целостность во время и после стерилизации, обеспечивают надежность запечатывания. На бумажной стороне рулонов нанесены химические индикаторы 1 класса, после стерилизации приобретают насыщенный коричневый цвет. Рулоны запечатываются с помощью специального запечатывающего устройства, срок хранения стерилизованных изделий состовляет до 5 лет. Размер 450 х 100 мм.</t>
  </si>
  <si>
    <t>Рулоны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Рулон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Рулоны сохраняют прочность и целостность во время и после стерилизации, обеспечивают надежность запечатывания. На бумажной стороне рулонов нанесены химические индикаторы 1 класса, после стерилизации приобретают насыщенный коричневый цвет. Рулоны запечатываются с помощью специального запечатывающего устройства, срок хранения стерилизованных изделий состовляет до 5 лет. Размер 500 х 100 мм.</t>
  </si>
  <si>
    <t>Рулоны усиленные предназначены для упаковывания ИМН стерилизуемых паровым методам, легко проницаемы для стерилизующего агента, сохраняют целостность после стерилизации. Рулоны изготовленны из комбинаций материалов: нетканый материал (комбинация целлюлозы и синтетических волокон) (непрозрачная сторона) темно-синего цвета плюс прозрачная многослойная полимерная (полиэстер/полипропилен) пленка голубого оттенка. Рулоны сохраняют прочность и целостность во время и после стерилизации, обеспечивают надежность запечатывания. На бумажной стороне рулонов нанесены химические индикаторы 1 класса, после стерилизации изменяет цвет. Рулоны запечатываются с помощью специального запечатывающего устройства при температуре сваривания 180 гр.С, срок хранения стерилизованных изделий состовляет до 5 лет. Размер 150 х 100 мм.</t>
  </si>
  <si>
    <t>Рулоны усиленные предназначены для упаковывания ИМН стерилизуемых паровым методам, легко проницаемы для стерилизующего агента, сохраняют целостность после стерилизации. Рулоны изготовленны из комбинаций материалов: нетканый материал (комбинация целлюлозы и синтетических волокон) (непрозрачная сторона) темно-синего цвета плюс прозрачная многослойная полимерная (полиэстер/полипропилен) пленка голубого оттенка. Рулоны сохраняют прочность и целостность во время и после стерилизации, обеспечивают надежность запечатывания. На бумажной стороне рулонов нанесены химические индикаторы 1 класса, после стерилизации изменяет цвет. Рулоны запечатываются с помощью специального запечатывающего устройства при температуре сваривания 180 гр.С, срок хранения стерилизованных изделий состовляет до 5 лет. Размер 200 х 100 мм.</t>
  </si>
  <si>
    <t>Рулоны усиленные предназначены для упаковывания ИМН стерилизуемых паровым методам, легко проницаемы для стерилизующего агента, сохраняют целостность после стерилизации. Рулоны изготовленны из комбинаций материалов: нетканый материал (комбинация целлюлозы и синтетических волокон) (непрозрачная сторона) темно-синего цвета плюс прозрачная многослойная полимерная (полиэстер/полипропилен) пленка голубого оттенка. Рулоны сохраняют прочность и целостность во время и после стерилизации, обеспечивают надежность запечатывания. На бумажной стороне рулонов нанесены химические индикаторы 1 класса, после стерилизации изменяет цвет. Рулоны запечатываются с помощью специального запечатывающего устройства при температуре сваривания 180 гр.С, срок хранения стерилизованных изделий состовляет до 5 лет. Размер 250 х 100 мм.</t>
  </si>
  <si>
    <t>Рулоны усиленные предназначены для упаковывания ИМН стерилизуемых паровым методам, легко проницаемы для стерилизующего агента, сохраняют целостность после стерилизации. Рулоны изготовленны из комбинаций материалов: нетканый материал (комбинация целлюлозы и синтетических волокон) (непрозрачная сторона) темно-синего цвета плюс прозрачная многослойная полимерная (полиэстер/полипропилен) пленка голубого оттенка. Рулоны сохраняют прочность и целостность во время и после стерилизации, обеспечивают надежность запечатывания. На бумажной стороне рулонов нанесены химические индикаторы 1 класса, после стерилизации изменяет цвет. Рулоны запечатываются с помощью специального запечатывающего устройства при температуре сваривания 180 гр.С, срок хранения стерилизованных изделий состовляет до 5 лет. Размер 300 х 100 мм.</t>
  </si>
  <si>
    <t>Рулоны усиленные предназначены для упаковывания ИМН стерилизуемых паровым методам, легко проницаемы для стерилизующего агента, сохраняют целостность после стерилизации. Рулоны изготовленны из комбинаций материалов: нетканый материал (комбинация целлюлозы и синтетических волокон) (непрозрачная сторона) темно-синего цвета плюс прозрачная многослойная полимерная (полиэстер/полипропилен) пленка голубого оттенка. Рулоны сохраняют прочность и целостность во время и после стерилизации, обеспечивают надежность запечатывания. На бумажной стороне рулонов нанесены химические индикаторы 1 класса, после стерилизации изменяет цвет. Рулоны запечатываются с помощью специального запечатывающего устройства при температуре сваривания 180 гр.С, срок хранения стерилизованных изделий состовляет до 5 лет. Размер 350 х 100 мм.</t>
  </si>
  <si>
    <t>Рулоны усиленные предназначены для упаковывания ИМН стерилизуемых паровым методам, легко проницаемы для стерилизующего агента, сохраняют целостность после стерилизации. Рулоны изготовленны из комбинаций материалов: нетканый материал (комбинация целлюлозы и синтетических волокон) (непрозрачная сторона) темно-синего цвета плюс прозрачная многослойная полимерная (полиэстер/полипропилен) пленка голубого оттенка. Рулоны сохраняют прочность и целостность во время и после стерилизации, обеспечивают надежность запечатывания. На бумажной стороне рулонов нанесены химические индикаторы 1 класса, после стерилизации изменяет цвет. Рулоны запечатываются с помощью специального запечатывающего устройства при температуре сваривания 180 гр.С, срок хранения стерилизованных изделий состовляет до 5 лет. Размер 400 х 100 мм.</t>
  </si>
  <si>
    <t xml:space="preserve">Фильтры  изготовлены  из  фильтродиагонали  по  ГОСТ  332-91,  диаметром  (мм) -  135,  предназначены  для  применения  в  составе  коробок  стерилизационных  круглых  КСКФ и  КФ.  Фильтры  обеспечивают  проведение  стерилизации  предметов  и  материалов  медицинского  назначения  в  паровых  стерилизаторах  и  способны  к  микробиологической  фильтрации  воздушной  среды  при  последующем  хранении.  (в  одном  комплекте - 2 фильтра).   </t>
  </si>
  <si>
    <t xml:space="preserve">Фильтры  изготовлены  из  фильтродиагонали  по  ГОСТ  332-91,  диаметром  (мм) -  155,  предназначены  для  применения  в  составе  коробок  стерилизационных  круглых  КСКФ и  КФ.  Фильтры  обеспечивают  проведение  стерилизации  предметов  и  материалов  медицинского  назначения  в  паровых  стерилизаторах  и  способны  к  микробиологической  фильтрации  воздушной  среды  при  последующем  хранении.  (в  одном  комплекте - 2 фильтра).   </t>
  </si>
  <si>
    <t xml:space="preserve">Фильтры  изготовлены  из  фильтродиагонали  по  ГОСТ  332-91,  диаметром  (мм) -  175,  предназначены  для  применения  в  составе  коробок  стерилизационных  круглых  КСКФ и  КФ.  Фильтры  обеспечивают  проведение  стерилизации  предметов  и  материалов  медицинского  назначения  в  паровых  стерилизаторах  и  способны  к  микробиологической  фильтрации  воздушной  среды  при  последующем  хранении.  (в  одном  комплекте - 2 фильтра).   </t>
  </si>
  <si>
    <t>Средство  представляет  собой  бесцветную  прозрачную  жидкость,  в  состав  входит  58-60%  перекись  водорода  в  качестве  действующего  вещества  и  вода.  Средство  выпускается  в  пластиковых  контейнерах  вместимостью  250 мл.  Срок  годности  средства  в  закрытых  контейнерах  фирмы  изготовителя - 9 месяцев,  при  условии  хранения  при  t  не  ниже  минус  30С  и  не  выше  плюс  8С.  Средство  обладает  бактерицидной,  в  том  числе  туберкулоцидной  и  спороцидной,  а  также  вирулицидной  и  фунгицидной  активностью.  Средство  по  параметрам  острой  токсичности  по  ГОСТ  12.1.007-76  относится  к  3  классу  умеренно  опасных  веществ.  Средство  предназначено  для  стерилизации  изделий  медицинского  назначения  из  различных  материалов  для  использования  в  плазменном  низкотемпературном  стерилизаторе  в  ЛПУ.</t>
  </si>
  <si>
    <t xml:space="preserve">Индикатор биологический (в дальнейшем ИБ) одноразового применения, предназначен для биологического контроля процессов пероксидной стерилизации. Состовными частями ИБ являются: инокулированный носитель в виде полужесткого пенала, содержащий споровую культуру Bacillus stearothermophilus штамма ВКМ В-718; колпачок пенала с гидрофобным фильтром, предохраняющий инокулированный носитель от контаминации, но не препятствующий проникновению стерилянта; стеклянная ампула с питательной средой. На ИБ нанесена термоиндикаторная метка химического индикатора (1 класс по ГОСТ ISO 11140-1-2011), словесное описание цвета конечного состояния химического индикатора, наименование культуры тест-микроорганизма. Комплектность упаковки: ИБ-20 шт.; ИБ отрицательного контроля с маркировкой "Контроль"- 1 шт.; инструкция- 1шт. ИБ хранятся в упаковке при t от +18С до +25С; при работе с ИБ специальных мер по защите не требуются; класс изделия - 2а; гарантийный срок- 24 месяца; ИБ не выделяет веществ, опасных для здоровья персонала или нарушающих свойства стерилизуемых изделий.    </t>
  </si>
  <si>
    <t xml:space="preserve">Индикатор представляет собой прямоугольные полоски (с липким слоем) из материала, допустимого к применению с парами перекиси водорода, с нанесенной индикаторной меткой красного цвета, изменяющей свой цвет при проведении цикла стерилизации на желтый. Индикатор соответствует классу 4 (многопеременный) и предназначен для оперативного контроля соблюдений параметров режимов и условий стерилизации в парах перекиси водорода в стерилизационной камере снаружи и внутри упаковок.  </t>
  </si>
  <si>
    <t xml:space="preserve">Рулоны плоские для стерилизации, с использованием паров перекиси водорода, в низкотемпературных стрилизаторах. Размер 75мм х70 или 100 м.  Рулон является упаковкой медицинских изделий в процессе пероксидной стерилизации.  Рулон  изготовлен из нетканного материала состоящего из волокон полиэтилена высокой плотности и прозрачной многослойной пленки с химическими индикаторами стерилизации 1 класса (на водной основе), нанесенными вдоль шва, вне поля загружаемого материала, после стерилизации меняет цвет. Характеристика рулонов: тройной шов; без ворсовая пятислойная ПЭТ/ПЭ пленка; чистая линия отрыва; надежность запаивания (диапазон температур 100 С-120 С; проницаемость для стерилизующего агента; сохранение прочности и целостности во время и после стерилизации; микробиологический барьер и сохранение стерильности после стерилизации; индикаторная метка не расплывается и не отпечатывается; плотность=60г/м2; пористость=22 сек; толщина=3,93 мм; тест на прокол=5254Дж/м; не содержит свинец, тяжелых металлов и токсичных материалов. </t>
  </si>
  <si>
    <t xml:space="preserve">Рулоны плоские для стерилизации, с использованием паров перекиси водорода, в низкотемпературных стрилизаторах. Размер 100ммх70 м или100 м  Рулон является упаковкой медицинских изделий в процессе пероксидной стерилизации.  Рулон  изготовлен из нетканного материала состоящего из волокон полиэтилена высокой плотности и прозрачной многослойной пленки с химическими индикаторами стерилизации 1 класса (на водной основе), нанесенными вдоль шва, вне поля загружаемого материала, после стерилизации меняет цвет. Характеристика рулонов: тройной шов; без ворсовая пятислойная ПЭТ/ПЭ пленка; чистая линия отрыва; надежность запаивания (диапазон температур 100 С-120 С; проницаемость для стерилизующего агента; сохранение прочности и целостности во время и после стерилизации; микробиологический барьер и сохранение стерильности после стерилизации; индикаторная метка не расплывается и не отпечатывается; плотность=60г/м2; пористость=22 сек; толщина=3,93 мм; тест на прокол=5254Дж/м; не содержит свинец, тяжелых металлов и токсичных материалов. </t>
  </si>
  <si>
    <t xml:space="preserve">Рулоны плоские для стерилизации, с использованием паров перекиси водорода, в низкотемпературных стрилизаторах. Размер 200ммх100м или 70 м Рулон является упаковкой медицинских изделий в процессе пероксидной стерилизации.  Рулон  изготовлен из нетканного материала состоящего из волокон полиэтилена высокой плотности и прозрачной многослойной пленки с химическими индикаторами стерилизации 1 класса (на водной основе), нанесенными вдоль шва, вне поля загружаемого материала, после стерилизации меняет цвет. Характеристика рулонов: тройной шов; без ворсовая пятислойная ПЭТ/ПЭ пленка; чистая линия отрыва; надежность запаивания (диапазон температур 100 С-120 С; проницаемость для стерилизующего агента; сохранение прочности и целостности во время и после стерилизации; микробиологический барьер и сохранение стерильности после стерилизации; индикаторная метка не расплывается и не отпечатывается; плотность=60г/м2; пористость=22 сек; толщина=3,93 мм; тест на прокол=5254Дж/м; не содержит свинец, тяжелых металлов и токсичных материалов. </t>
  </si>
  <si>
    <t xml:space="preserve">Рулоны плоские для стерилизации, с использованием паров перекиси водорода, в низкотемпературных стрилизаторах. Размер 300ммх100м или 70 м  Рулон является упаковкой медицинских изделий в процессе пероксидной стерилизации.  Рулон  изготовлен из нетканного материала состоящего из волокон полиэтилена высокой плотности и прозрачной многослойной пленки с химическими индикаторами стерилизации 1 класса (на водной основе), нанесенными вдоль шва, вне поля загружаемого материала, после стерилизации меняет цвет. Характеристика рулонов: тройной шов; без ворсовая пятислойная ПЭТ/ПЭ пленка; чистая линия отрыва; надежность запаивания (диапазон температур 100 С-120 С; проницаемость для стерилизующего агента; сохранение прочности и целостности во время и после стерилизации; микробиологический барьер и сохранение стерильности после стерилизации; индикаторная метка не расплывается и не отпечатывается; плотность=60г/м2; пористость=22 сек; толщина=3,93 мм; тест на прокол=5254Дж/м; не содержит свинец, тяжелых металлов и токсичных материалов. </t>
  </si>
  <si>
    <t xml:space="preserve">Рулоны плоские для стерилизации, с использованием паров перекиси водорода, в низкотемпературных стрилизаторах. Размер 350ммх100м или 70 м Рулон является упаковкой медицинских изделий в процессе пероксидной стерилизации.  Рулон  изготовлен из нетканного материала состоящего из волокон полиэтилена высокой плотности и прозрачной многослойной пленки с химическими индикаторами стерилизации 1 класса (на водной основе), нанесенными вдоль шва, вне поля загружаемого материала, после стерилизации меняет цвет. Характеристика рулонов: тройной шов; без ворсовая пятислойная ПЭТ/ПЭ пленка; чистая линия отрыва; надежность запаивания (диапазон температур 100 С-120 С; проницаемость для стерилизующего агента; сохранение прочности и целостности во время и после стерилизации; микробиологический барьер и сохранение стерильности после стерилизации; индикаторная метка не расплывается и не отпечатывается; плотность=60г/м2; пористость=22 сек; толщина=3,93 мм; тест на прокол=5254Дж/м; не содержит свинец, тяжелых металлов и токсичных материалов. </t>
  </si>
  <si>
    <t xml:space="preserve">Рулоны плоские для стерилизации, с использованием паров перекиси водорода, в низкотемпературных стрилизаторах. Размер 150ммх100м или 70 м  Рулон является упаковкой медицинских изделий в процессе пероксидной стерилизации.  Рулон  изготовлен из нетканного материала состоящего из волокон полиэтилена высокой плотности и прозрачной многослойной пленки с химическими индикаторами стерилизации 1 класса (на водной основе), нанесенными вдоль шва, вне поля загружаемого материала, после стерилизации меняет цвет. Характеристика рулонов: тройной шов; без ворсовая пятислойная ПЭТ/ПЭ пленка; чистая линия отрыва; надежность запаивания (диапазон температур 100 С-120 С; проницаемость для стерилизующего агента; сохранение прочности и целостности во время и после стерилизации; микробиологический барьер и сохранение стерильности после стерилизации; индикаторная метка не расплывается и не отпечатывается; плотность=60г/м2; пористость=22 сек; толщина=3,93 мм; тест на прокол=5254Дж/м; не содержит свинец, тяжелых металлов и токсичных материалов. </t>
  </si>
  <si>
    <t xml:space="preserve">Рулоны плоские для стерилизации, с использованием паров перекиси водорода, в низкотемпературных стрилизаторах. Размер 250ммх100м или 70 м  Рулон является упаковкой медицинских изделий в процессе пероксидной стерилизации.  Рулон  изготовлен из нетканного материала состоящего из волокон полиэтилена высокой плотности и прозрачной многослойной пленки с химическими индикаторами стерилизации 1 класса (на водной основе), нанесенными вдоль шва, вне поля загружаемого материала, после стерилизации меняет цвет. Характеристика рулонов: тройной шов; без ворсовая пятислойная ПЭТ/ПЭ пленка; чистая линия отрыва; надежность запаивания (диапазон температур 100 С-120 С; проницаемость для стерилизующего агента; сохранение прочности и целостности во время и после стерилизации; микробиологический барьер и сохранение стерильности после стерилизации; индикаторная метка не расплывается и не отпечатывается; плотность=60г/м2; пористость=22 сек; толщина=3,93 мм; тест на прокол=5254Дж/м; не содержит свинец, тяжелых металлов и токсичных материалов. </t>
  </si>
  <si>
    <t>Индикатор  очистки  с  устройством  контроля  процесса  предназначен  для  валидации  и  рутинного  мониторинга  контроля  эффективности  очистки  медицинских  инструментов  в  автоматических  дезинфекционно-моечных  машинах.  Индикатор  очистки  изготовлен  из  нержавеющей  стали  (V4А)  с  нанесенным  тестовым  загрязнением  из  протеиновой  фракции  овечьей  крови,  имитирующей  коагулированную  человеческую  кровь,  согласно  стандарту  ISO 15883.  Индиатор  очистки  предназначен  для  использования  только  со  специальным  устройством  контроля  процесса  для  простых  хирургических  инструментов  и  для  инструментов  с  замковыми  частями,  в  противном  случае  не  гарантируется  валидированный  результат.</t>
  </si>
  <si>
    <t>Индикатор  очистки  с  устройством  контроля  процесса  предназначен  для  валидации  и  рутинного  мониторинга  контроля  эффективности  очистки  полых  медицинских  инструментов  в  автоматических  дезинфекционно-моечных  машинах.  Индикатор  очистки  изготовлен  из  нержавеющей  стали  (V4А)  с  нанесенным  тестовым  загрязнением  из  протеиновой  фракции  овечьей  крови,  имитирующей  коагулированную  человеческую  кровь,  согласно  стандарту  ISO 15883.  Индиатор  очистки  предназначен  для  использования  только  со  специальным  устройством  контроля  процесса,  в  противном  случае  не  гарантируется  валидированный  результат.</t>
  </si>
  <si>
    <t>Настенная  шина  с  кронштейнами для корзин - 1000</t>
  </si>
  <si>
    <t xml:space="preserve">Этикет-лента прямоугольная белая 26х16 мм (10 рулонов по 1000 этикеток) </t>
  </si>
  <si>
    <t>Единица измеренеия</t>
  </si>
  <si>
    <t>уп.</t>
  </si>
  <si>
    <t>шт.</t>
  </si>
  <si>
    <t>рул</t>
  </si>
  <si>
    <t xml:space="preserve">Корзина проволочная для стерильных материалов , 575х280х265 </t>
  </si>
  <si>
    <t xml:space="preserve">Этикет-пистолет трехстрочный (прямоугольная лента, 11х11х7 символов в строке, 29х28 мм), при помощи которого наклеиваются индикаторы и автоматически наносится информация о дате стерилизации и пр. </t>
  </si>
  <si>
    <t>Техническое задание</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</si>
</sst>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 numFmtId="181" formatCode="0.00;[Red]0.00"/>
    <numFmt numFmtId="182" formatCode="#,##0.000"/>
    <numFmt numFmtId="183" formatCode="0;[Red]0"/>
  </numFmts>
  <fonts count="55">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b/>
      <sz val="14"/>
      <name val="Times New Roman"/>
      <family val="1"/>
    </font>
    <font>
      <sz val="14"/>
      <name val="Times New Roman"/>
      <family val="1"/>
    </font>
    <font>
      <b/>
      <sz val="11"/>
      <name val="Times New Roman"/>
      <family val="1"/>
    </font>
    <font>
      <sz val="10"/>
      <name val="Times New Roman"/>
      <family val="1"/>
    </font>
    <font>
      <sz val="9"/>
      <name val="Times New Roman"/>
      <family val="1"/>
    </font>
    <font>
      <sz val="11"/>
      <name val="Times New Roman"/>
      <family val="1"/>
    </font>
    <font>
      <b/>
      <u val="single"/>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4"/>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9" fontId="34" fillId="20" borderId="1">
      <alignment horizontal="left"/>
      <protection/>
    </xf>
    <xf numFmtId="4" fontId="6" fillId="0" borderId="2" applyNumberFormat="0" applyProtection="0">
      <alignment horizontal="right" vertical="center"/>
    </xf>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6" fillId="27" borderId="3" applyNumberFormat="0" applyAlignment="0" applyProtection="0"/>
    <xf numFmtId="0" fontId="37" fillId="28" borderId="4" applyNumberFormat="0" applyAlignment="0" applyProtection="0"/>
    <xf numFmtId="0" fontId="38" fillId="28" borderId="3"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0" fontId="0" fillId="0" borderId="0">
      <alignment/>
      <protection/>
    </xf>
    <xf numFmtId="0" fontId="4" fillId="0" borderId="0">
      <alignment/>
      <protection/>
    </xf>
    <xf numFmtId="0" fontId="34" fillId="0" borderId="0">
      <alignment/>
      <protection/>
    </xf>
    <xf numFmtId="0" fontId="3" fillId="0" borderId="0">
      <alignment/>
      <protection/>
    </xf>
    <xf numFmtId="0" fontId="3" fillId="0" borderId="0">
      <alignment/>
      <protection/>
    </xf>
    <xf numFmtId="0" fontId="34" fillId="0" borderId="0">
      <alignment/>
      <protection/>
    </xf>
    <xf numFmtId="0" fontId="47" fillId="0" borderId="0" applyNumberForma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50" fillId="0" borderId="11" applyNumberFormat="0" applyFill="0" applyAlignment="0" applyProtection="0"/>
    <xf numFmtId="0" fontId="8" fillId="0" borderId="0">
      <alignment/>
      <protection/>
    </xf>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3" borderId="0" applyNumberFormat="0" applyBorder="0" applyAlignment="0" applyProtection="0"/>
  </cellStyleXfs>
  <cellXfs count="39">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0" fontId="8" fillId="0" borderId="0" xfId="0" applyFont="1" applyAlignment="1">
      <alignment horizontal="center" vertical="center" wrapText="1"/>
    </xf>
    <xf numFmtId="2" fontId="5" fillId="0" borderId="12" xfId="0" applyNumberFormat="1" applyFont="1" applyBorder="1" applyAlignment="1">
      <alignment horizontal="center" vertical="center" wrapText="1"/>
    </xf>
    <xf numFmtId="1" fontId="5" fillId="0" borderId="0" xfId="0" applyNumberFormat="1" applyFont="1" applyBorder="1" applyAlignment="1">
      <alignment horizontal="left" vertical="center" wrapText="1"/>
    </xf>
    <xf numFmtId="0" fontId="34" fillId="0" borderId="12" xfId="0" applyFont="1" applyFill="1" applyBorder="1" applyAlignment="1">
      <alignment horizontal="center" vertical="center"/>
    </xf>
    <xf numFmtId="1" fontId="7" fillId="0" borderId="0" xfId="0" applyNumberFormat="1" applyFont="1" applyBorder="1" applyAlignment="1">
      <alignment vertical="center"/>
    </xf>
    <xf numFmtId="4" fontId="5" fillId="0" borderId="12"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53" fillId="34" borderId="12" xfId="0" applyFont="1" applyFill="1" applyBorder="1" applyAlignment="1">
      <alignment horizontal="center" vertical="center" wrapText="1"/>
    </xf>
    <xf numFmtId="1" fontId="5" fillId="0" borderId="0" xfId="0" applyNumberFormat="1" applyFont="1" applyBorder="1" applyAlignment="1">
      <alignment horizontal="center" vertical="center" wrapText="1"/>
    </xf>
    <xf numFmtId="4" fontId="5" fillId="0" borderId="0" xfId="0" applyNumberFormat="1" applyFont="1" applyBorder="1" applyAlignment="1">
      <alignment horizontal="center" vertical="center" wrapText="1"/>
    </xf>
    <xf numFmtId="2" fontId="5" fillId="0" borderId="12" xfId="0" applyNumberFormat="1" applyFont="1" applyFill="1" applyBorder="1" applyAlignment="1">
      <alignment horizontal="center" vertical="center" wrapText="1"/>
    </xf>
    <xf numFmtId="1" fontId="8" fillId="0" borderId="0" xfId="0" applyNumberFormat="1" applyFont="1" applyAlignment="1">
      <alignment horizontal="center" vertical="center" wrapText="1"/>
    </xf>
    <xf numFmtId="1" fontId="9" fillId="2" borderId="12" xfId="0" applyNumberFormat="1" applyFont="1" applyFill="1" applyBorder="1" applyAlignment="1" applyProtection="1">
      <alignment horizontal="center" vertical="center" wrapText="1"/>
      <protection locked="0"/>
    </xf>
    <xf numFmtId="0" fontId="53" fillId="34" borderId="12" xfId="0" applyFont="1" applyFill="1" applyBorder="1" applyAlignment="1">
      <alignment horizontal="left" vertical="center" wrapText="1"/>
    </xf>
    <xf numFmtId="2" fontId="11" fillId="0" borderId="12" xfId="0" applyNumberFormat="1" applyFont="1" applyBorder="1" applyAlignment="1">
      <alignment horizontal="center" vertical="center" wrapText="1"/>
    </xf>
    <xf numFmtId="2" fontId="5" fillId="0" borderId="0" xfId="0" applyNumberFormat="1" applyFont="1" applyAlignment="1">
      <alignment horizontal="center" vertical="center" wrapText="1"/>
    </xf>
    <xf numFmtId="4" fontId="54" fillId="0" borderId="0" xfId="0" applyNumberFormat="1" applyFont="1" applyFill="1" applyBorder="1" applyAlignment="1">
      <alignment/>
    </xf>
    <xf numFmtId="0" fontId="8" fillId="0" borderId="0" xfId="0" applyFont="1" applyAlignment="1">
      <alignment vertical="center" wrapText="1"/>
    </xf>
    <xf numFmtId="4" fontId="8" fillId="0" borderId="0" xfId="0" applyNumberFormat="1" applyFont="1" applyAlignment="1">
      <alignment vertical="center" wrapText="1"/>
    </xf>
    <xf numFmtId="181" fontId="5" fillId="35" borderId="12" xfId="0" applyNumberFormat="1" applyFont="1" applyFill="1" applyBorder="1" applyAlignment="1">
      <alignment horizontal="center" vertical="center" wrapText="1"/>
    </xf>
    <xf numFmtId="183" fontId="5" fillId="35" borderId="12" xfId="0" applyNumberFormat="1" applyFont="1" applyFill="1" applyBorder="1" applyAlignment="1">
      <alignment horizontal="center" vertical="center" wrapText="1"/>
    </xf>
    <xf numFmtId="183" fontId="5" fillId="0" borderId="12" xfId="0" applyNumberFormat="1" applyFont="1" applyFill="1" applyBorder="1" applyAlignment="1">
      <alignment horizontal="center" vertical="center" wrapText="1"/>
    </xf>
    <xf numFmtId="1" fontId="9" fillId="2" borderId="12" xfId="0" applyNumberFormat="1" applyFont="1" applyFill="1" applyBorder="1" applyAlignment="1">
      <alignment horizontal="center" vertical="center" wrapText="1"/>
    </xf>
    <xf numFmtId="0" fontId="10" fillId="36" borderId="12" xfId="0" applyFont="1" applyFill="1" applyBorder="1" applyAlignment="1">
      <alignment vertical="top" wrapText="1"/>
    </xf>
    <xf numFmtId="0" fontId="10" fillId="35" borderId="12" xfId="0" applyFont="1" applyFill="1" applyBorder="1" applyAlignment="1">
      <alignment vertical="top" wrapText="1"/>
    </xf>
    <xf numFmtId="0" fontId="10" fillId="35" borderId="12" xfId="0" applyFont="1" applyFill="1" applyBorder="1" applyAlignment="1">
      <alignment horizontal="left" vertical="top" wrapText="1"/>
    </xf>
    <xf numFmtId="0" fontId="12" fillId="35" borderId="12" xfId="0" applyFont="1" applyFill="1" applyBorder="1" applyAlignment="1">
      <alignment horizontal="center" vertical="top" wrapText="1"/>
    </xf>
    <xf numFmtId="0" fontId="12" fillId="35" borderId="12" xfId="0" applyNumberFormat="1" applyFont="1" applyFill="1" applyBorder="1" applyAlignment="1">
      <alignment horizontal="center" vertical="top" wrapText="1"/>
    </xf>
    <xf numFmtId="2" fontId="5" fillId="0" borderId="0" xfId="0" applyNumberFormat="1" applyFont="1" applyBorder="1" applyAlignment="1">
      <alignment horizontal="center" vertical="center" wrapText="1"/>
    </xf>
    <xf numFmtId="2" fontId="5" fillId="35" borderId="12" xfId="0" applyNumberFormat="1" applyFont="1" applyFill="1" applyBorder="1" applyAlignment="1">
      <alignment horizontal="center" vertical="center" wrapText="1"/>
    </xf>
    <xf numFmtId="1" fontId="9" fillId="2" borderId="12" xfId="0" applyNumberFormat="1" applyFont="1" applyFill="1" applyBorder="1" applyAlignment="1">
      <alignment horizontal="center" vertical="center" wrapText="1"/>
    </xf>
    <xf numFmtId="0" fontId="8" fillId="0" borderId="0" xfId="0" applyFont="1" applyAlignment="1">
      <alignment horizontal="center" vertical="center" wrapText="1"/>
    </xf>
    <xf numFmtId="1" fontId="9" fillId="2" borderId="12"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181" fontId="5" fillId="0" borderId="12" xfId="0" applyNumberFormat="1" applyFont="1" applyFill="1" applyBorder="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S76"/>
  <sheetViews>
    <sheetView tabSelected="1" zoomScale="80" zoomScaleNormal="80" zoomScaleSheetLayoutView="75" zoomScalePageLayoutView="0" workbookViewId="0" topLeftCell="A64">
      <selection activeCell="A26" sqref="A26:IV26"/>
    </sheetView>
  </sheetViews>
  <sheetFormatPr defaultColWidth="9.00390625" defaultRowHeight="12.75"/>
  <cols>
    <col min="1" max="1" width="5.00390625" style="2" customWidth="1"/>
    <col min="2" max="2" width="37.00390625" style="2" customWidth="1"/>
    <col min="3" max="3" width="88.375" style="2" customWidth="1"/>
    <col min="4" max="5" width="14.375" style="2" customWidth="1"/>
    <col min="6" max="6" width="9.125" style="1" customWidth="1"/>
    <col min="7" max="7" width="12.375" style="1" customWidth="1"/>
    <col min="8" max="8" width="0" style="1" hidden="1" customWidth="1"/>
    <col min="9" max="9" width="9.125" style="1" hidden="1" customWidth="1"/>
    <col min="10" max="10" width="14.875" style="1" hidden="1" customWidth="1"/>
    <col min="11" max="11" width="13.00390625" style="1" hidden="1" customWidth="1"/>
    <col min="12" max="12" width="15.125" style="1" hidden="1" customWidth="1"/>
    <col min="13" max="14" width="13.375" style="1" hidden="1" customWidth="1"/>
    <col min="15" max="18" width="9.125" style="1" customWidth="1"/>
    <col min="19" max="19" width="0" style="1" hidden="1" customWidth="1"/>
    <col min="20" max="16384" width="9.125" style="1" customWidth="1"/>
  </cols>
  <sheetData>
    <row r="1" spans="1:5" ht="20.25" customHeight="1">
      <c r="A1" s="6"/>
      <c r="B1" s="6"/>
      <c r="C1" s="6"/>
      <c r="D1" s="1"/>
      <c r="E1" s="1"/>
    </row>
    <row r="2" spans="1:5" ht="20.25" customHeight="1">
      <c r="A2" s="8" t="s">
        <v>136</v>
      </c>
      <c r="B2" s="8"/>
      <c r="C2" s="8"/>
      <c r="D2" s="8"/>
      <c r="E2" s="8"/>
    </row>
    <row r="3" ht="7.5" customHeight="1"/>
    <row r="4" spans="1:7" ht="28.5" customHeight="1">
      <c r="A4" s="36" t="s">
        <v>0</v>
      </c>
      <c r="B4" s="36" t="s">
        <v>2</v>
      </c>
      <c r="C4" s="36" t="s">
        <v>1</v>
      </c>
      <c r="D4" s="37" t="s">
        <v>130</v>
      </c>
      <c r="E4" s="37" t="s">
        <v>3</v>
      </c>
      <c r="F4" s="37" t="s">
        <v>5</v>
      </c>
      <c r="G4" s="37" t="s">
        <v>4</v>
      </c>
    </row>
    <row r="5" spans="1:7" ht="87" customHeight="1">
      <c r="A5" s="36"/>
      <c r="B5" s="36"/>
      <c r="C5" s="36"/>
      <c r="D5" s="37"/>
      <c r="E5" s="37"/>
      <c r="F5" s="37"/>
      <c r="G5" s="37"/>
    </row>
    <row r="6" spans="1:7" ht="69.75" customHeight="1">
      <c r="A6" s="36"/>
      <c r="B6" s="36"/>
      <c r="C6" s="36"/>
      <c r="D6" s="37"/>
      <c r="E6" s="37"/>
      <c r="F6" s="37"/>
      <c r="G6" s="37"/>
    </row>
    <row r="7" spans="1:14" ht="15.75">
      <c r="A7" s="26">
        <v>1</v>
      </c>
      <c r="B7" s="34"/>
      <c r="C7" s="26">
        <v>2</v>
      </c>
      <c r="D7" s="16">
        <v>11</v>
      </c>
      <c r="E7" s="16"/>
      <c r="F7" s="16">
        <v>13</v>
      </c>
      <c r="G7" s="16"/>
      <c r="I7" s="24">
        <v>12</v>
      </c>
      <c r="J7" s="5" t="e">
        <f>I7*#REF!</f>
        <v>#REF!</v>
      </c>
      <c r="K7" s="5" t="e">
        <f>I7*#REF!</f>
        <v>#REF!</v>
      </c>
      <c r="L7" s="5" t="e">
        <f>I7*#REF!</f>
        <v>#REF!</v>
      </c>
      <c r="M7" s="5" t="e">
        <f>I7*#REF!</f>
        <v>#REF!</v>
      </c>
      <c r="N7" s="5" t="e">
        <f>I7*#REF!</f>
        <v>#REF!</v>
      </c>
    </row>
    <row r="8" spans="1:19" ht="62.25" customHeight="1">
      <c r="A8" s="7">
        <v>1</v>
      </c>
      <c r="B8" s="27" t="s">
        <v>6</v>
      </c>
      <c r="C8" s="30" t="s">
        <v>68</v>
      </c>
      <c r="D8" s="9" t="s">
        <v>131</v>
      </c>
      <c r="E8" s="9">
        <v>3775.2</v>
      </c>
      <c r="F8" s="24">
        <v>12</v>
      </c>
      <c r="G8" s="23">
        <v>45302.4</v>
      </c>
      <c r="I8" s="24">
        <v>7</v>
      </c>
      <c r="J8" s="5" t="e">
        <f>I8*#REF!</f>
        <v>#REF!</v>
      </c>
      <c r="K8" s="5" t="e">
        <f>I8*#REF!</f>
        <v>#REF!</v>
      </c>
      <c r="L8" s="5" t="e">
        <f>I8*#REF!</f>
        <v>#REF!</v>
      </c>
      <c r="M8" s="5" t="e">
        <f>I8*#REF!</f>
        <v>#REF!</v>
      </c>
      <c r="N8" s="5" t="e">
        <f>I8*#REF!</f>
        <v>#REF!</v>
      </c>
      <c r="S8" s="5"/>
    </row>
    <row r="9" spans="1:19" ht="91.5" customHeight="1">
      <c r="A9" s="7">
        <v>2</v>
      </c>
      <c r="B9" s="28" t="s">
        <v>7</v>
      </c>
      <c r="C9" s="30" t="s">
        <v>69</v>
      </c>
      <c r="D9" s="9" t="s">
        <v>131</v>
      </c>
      <c r="E9" s="9">
        <v>2615.44</v>
      </c>
      <c r="F9" s="24">
        <v>7</v>
      </c>
      <c r="G9" s="23">
        <v>18308.08</v>
      </c>
      <c r="I9" s="24">
        <v>1000</v>
      </c>
      <c r="J9" s="5" t="e">
        <f>I9*#REF!</f>
        <v>#REF!</v>
      </c>
      <c r="K9" s="5" t="e">
        <f>I9*#REF!</f>
        <v>#REF!</v>
      </c>
      <c r="L9" s="5" t="e">
        <f>I9*#REF!</f>
        <v>#REF!</v>
      </c>
      <c r="M9" s="5" t="e">
        <f>I9*#REF!</f>
        <v>#REF!</v>
      </c>
      <c r="N9" s="5" t="e">
        <f>I9*#REF!</f>
        <v>#REF!</v>
      </c>
      <c r="S9" s="5"/>
    </row>
    <row r="10" spans="1:19" ht="168.75" customHeight="1">
      <c r="A10" s="7">
        <v>3</v>
      </c>
      <c r="B10" s="28" t="s">
        <v>8</v>
      </c>
      <c r="C10" s="30" t="s">
        <v>70</v>
      </c>
      <c r="D10" s="9" t="s">
        <v>132</v>
      </c>
      <c r="E10" s="9">
        <v>7.95</v>
      </c>
      <c r="F10" s="24">
        <v>1000</v>
      </c>
      <c r="G10" s="23">
        <v>7950</v>
      </c>
      <c r="I10" s="24">
        <v>200</v>
      </c>
      <c r="J10" s="5" t="e">
        <f>I10*#REF!</f>
        <v>#REF!</v>
      </c>
      <c r="K10" s="5" t="e">
        <f>I10*#REF!</f>
        <v>#REF!</v>
      </c>
      <c r="L10" s="5" t="e">
        <f>I10*#REF!</f>
        <v>#REF!</v>
      </c>
      <c r="M10" s="5" t="e">
        <f>I10*#REF!</f>
        <v>#REF!</v>
      </c>
      <c r="N10" s="5" t="e">
        <f>I10*#REF!</f>
        <v>#REF!</v>
      </c>
      <c r="S10" s="5"/>
    </row>
    <row r="11" spans="1:19" ht="167.25" customHeight="1">
      <c r="A11" s="7">
        <v>4</v>
      </c>
      <c r="B11" s="28" t="s">
        <v>9</v>
      </c>
      <c r="C11" s="30" t="s">
        <v>71</v>
      </c>
      <c r="D11" s="9" t="s">
        <v>132</v>
      </c>
      <c r="E11" s="9">
        <v>21.83</v>
      </c>
      <c r="F11" s="24">
        <v>200</v>
      </c>
      <c r="G11" s="23">
        <v>4366</v>
      </c>
      <c r="I11" s="24">
        <v>15</v>
      </c>
      <c r="J11" s="5" t="e">
        <f>I11*#REF!</f>
        <v>#REF!</v>
      </c>
      <c r="K11" s="5" t="e">
        <f>I11*#REF!</f>
        <v>#REF!</v>
      </c>
      <c r="L11" s="5" t="e">
        <f>I11*#REF!</f>
        <v>#REF!</v>
      </c>
      <c r="M11" s="5" t="e">
        <f>I11*#REF!</f>
        <v>#REF!</v>
      </c>
      <c r="N11" s="5" t="e">
        <f>I11*#REF!</f>
        <v>#REF!</v>
      </c>
      <c r="S11" s="5"/>
    </row>
    <row r="12" spans="1:19" ht="153" customHeight="1">
      <c r="A12" s="7">
        <v>5</v>
      </c>
      <c r="B12" s="28" t="s">
        <v>10</v>
      </c>
      <c r="C12" s="30" t="s">
        <v>72</v>
      </c>
      <c r="D12" s="9" t="s">
        <v>132</v>
      </c>
      <c r="E12" s="9">
        <v>169.88</v>
      </c>
      <c r="F12" s="24">
        <v>15</v>
      </c>
      <c r="G12" s="23">
        <v>2548.2</v>
      </c>
      <c r="I12" s="24">
        <v>15</v>
      </c>
      <c r="J12" s="5" t="e">
        <f>I12*#REF!</f>
        <v>#REF!</v>
      </c>
      <c r="K12" s="33" t="e">
        <f>I12*#REF!</f>
        <v>#REF!</v>
      </c>
      <c r="L12" s="5" t="e">
        <f>I12*#REF!</f>
        <v>#REF!</v>
      </c>
      <c r="M12" s="5" t="e">
        <f>I12*#REF!</f>
        <v>#REF!</v>
      </c>
      <c r="N12" s="5" t="e">
        <f>I12*#REF!</f>
        <v>#REF!</v>
      </c>
      <c r="S12" s="5"/>
    </row>
    <row r="13" spans="1:19" ht="108.75" customHeight="1">
      <c r="A13" s="7">
        <v>6</v>
      </c>
      <c r="B13" s="28" t="s">
        <v>129</v>
      </c>
      <c r="C13" s="30" t="s">
        <v>73</v>
      </c>
      <c r="D13" s="9" t="s">
        <v>132</v>
      </c>
      <c r="E13" s="9">
        <v>1162.72</v>
      </c>
      <c r="F13" s="24">
        <v>20</v>
      </c>
      <c r="G13" s="23">
        <v>23254.4</v>
      </c>
      <c r="I13" s="24">
        <v>75</v>
      </c>
      <c r="J13" s="5" t="e">
        <f>I13*#REF!</f>
        <v>#REF!</v>
      </c>
      <c r="K13" s="5" t="e">
        <f>I13*#REF!</f>
        <v>#REF!</v>
      </c>
      <c r="L13" s="5" t="e">
        <f>I13*#REF!</f>
        <v>#REF!</v>
      </c>
      <c r="M13" s="5" t="e">
        <f>I13*#REF!</f>
        <v>#REF!</v>
      </c>
      <c r="N13" s="5" t="e">
        <f>I13*#REF!</f>
        <v>#REF!</v>
      </c>
      <c r="S13" s="5"/>
    </row>
    <row r="14" spans="1:19" ht="196.5" customHeight="1">
      <c r="A14" s="7">
        <v>7</v>
      </c>
      <c r="B14" s="28" t="s">
        <v>11</v>
      </c>
      <c r="C14" s="30" t="s">
        <v>74</v>
      </c>
      <c r="D14" s="9" t="s">
        <v>132</v>
      </c>
      <c r="E14" s="9">
        <v>225.26</v>
      </c>
      <c r="F14" s="24">
        <v>75</v>
      </c>
      <c r="G14" s="23">
        <v>16894.5</v>
      </c>
      <c r="I14" s="24">
        <v>3</v>
      </c>
      <c r="J14" s="5" t="e">
        <f>I14*#REF!</f>
        <v>#REF!</v>
      </c>
      <c r="K14" s="5" t="e">
        <f>I14*#REF!</f>
        <v>#REF!</v>
      </c>
      <c r="L14" s="5" t="e">
        <f>I14*#REF!</f>
        <v>#REF!</v>
      </c>
      <c r="M14" s="5" t="e">
        <f>I14*#REF!</f>
        <v>#REF!</v>
      </c>
      <c r="N14" s="5" t="e">
        <f>I14*#REF!</f>
        <v>#REF!</v>
      </c>
      <c r="S14" s="5"/>
    </row>
    <row r="15" spans="1:19" ht="195" customHeight="1">
      <c r="A15" s="7">
        <v>8</v>
      </c>
      <c r="B15" s="29" t="s">
        <v>12</v>
      </c>
      <c r="C15" s="30" t="s">
        <v>75</v>
      </c>
      <c r="D15" s="9" t="s">
        <v>131</v>
      </c>
      <c r="E15" s="9">
        <v>531.64</v>
      </c>
      <c r="F15" s="24">
        <v>3</v>
      </c>
      <c r="G15" s="23">
        <v>1594.92</v>
      </c>
      <c r="I15" s="24">
        <v>50</v>
      </c>
      <c r="J15" s="5" t="e">
        <f>I15*#REF!</f>
        <v>#REF!</v>
      </c>
      <c r="K15" s="5" t="e">
        <f>I15*#REF!</f>
        <v>#REF!</v>
      </c>
      <c r="L15" s="5" t="e">
        <f>I15*#REF!</f>
        <v>#REF!</v>
      </c>
      <c r="M15" s="5" t="e">
        <f>I15*#REF!</f>
        <v>#REF!</v>
      </c>
      <c r="N15" s="5" t="e">
        <f>I15*#REF!</f>
        <v>#REF!</v>
      </c>
      <c r="S15" s="5"/>
    </row>
    <row r="16" spans="1:19" ht="109.5" customHeight="1">
      <c r="A16" s="7">
        <v>9</v>
      </c>
      <c r="B16" s="29" t="s">
        <v>13</v>
      </c>
      <c r="C16" s="30" t="s">
        <v>76</v>
      </c>
      <c r="D16" s="9" t="s">
        <v>131</v>
      </c>
      <c r="E16" s="9">
        <v>940.46</v>
      </c>
      <c r="F16" s="24">
        <v>50</v>
      </c>
      <c r="G16" s="23">
        <v>47023</v>
      </c>
      <c r="I16" s="24">
        <v>250</v>
      </c>
      <c r="J16" s="5" t="e">
        <f>I16*#REF!</f>
        <v>#REF!</v>
      </c>
      <c r="K16" s="5" t="e">
        <f>I16*#REF!</f>
        <v>#REF!</v>
      </c>
      <c r="L16" s="5" t="e">
        <f>I16*#REF!</f>
        <v>#REF!</v>
      </c>
      <c r="M16" s="5" t="e">
        <f>I16*#REF!</f>
        <v>#REF!</v>
      </c>
      <c r="N16" s="5" t="e">
        <f>I16*#REF!</f>
        <v>#REF!</v>
      </c>
      <c r="S16" s="5"/>
    </row>
    <row r="17" spans="1:19" ht="127.5" customHeight="1">
      <c r="A17" s="7">
        <v>10</v>
      </c>
      <c r="B17" s="29" t="s">
        <v>14</v>
      </c>
      <c r="C17" s="30" t="s">
        <v>76</v>
      </c>
      <c r="D17" s="9" t="s">
        <v>131</v>
      </c>
      <c r="E17" s="9">
        <v>940.46</v>
      </c>
      <c r="F17" s="24">
        <v>250</v>
      </c>
      <c r="G17" s="23">
        <v>235115</v>
      </c>
      <c r="I17" s="24">
        <v>40</v>
      </c>
      <c r="J17" s="5" t="e">
        <f>I17*#REF!</f>
        <v>#REF!</v>
      </c>
      <c r="K17" s="5" t="e">
        <f>I17*#REF!</f>
        <v>#REF!</v>
      </c>
      <c r="L17" s="5" t="e">
        <f>I17*#REF!</f>
        <v>#REF!</v>
      </c>
      <c r="M17" s="5" t="e">
        <f>I17*#REF!</f>
        <v>#REF!</v>
      </c>
      <c r="N17" s="5" t="e">
        <f>I17*#REF!</f>
        <v>#REF!</v>
      </c>
      <c r="S17" s="5"/>
    </row>
    <row r="18" spans="1:19" ht="120.75" customHeight="1">
      <c r="A18" s="7">
        <v>11</v>
      </c>
      <c r="B18" s="29" t="s">
        <v>15</v>
      </c>
      <c r="C18" s="30" t="s">
        <v>77</v>
      </c>
      <c r="D18" s="9" t="s">
        <v>131</v>
      </c>
      <c r="E18" s="9">
        <v>1187.38</v>
      </c>
      <c r="F18" s="24">
        <v>40</v>
      </c>
      <c r="G18" s="23">
        <v>47495.2</v>
      </c>
      <c r="I18" s="24">
        <v>3</v>
      </c>
      <c r="J18" s="5" t="e">
        <f>I18*#REF!</f>
        <v>#REF!</v>
      </c>
      <c r="K18" s="5" t="e">
        <f>I18*#REF!</f>
        <v>#REF!</v>
      </c>
      <c r="L18" s="5" t="e">
        <f>I18*#REF!</f>
        <v>#REF!</v>
      </c>
      <c r="M18" s="5" t="e">
        <f>I18*#REF!</f>
        <v>#REF!</v>
      </c>
      <c r="N18" s="5" t="e">
        <f>I18*#REF!</f>
        <v>#REF!</v>
      </c>
      <c r="S18" s="5"/>
    </row>
    <row r="19" spans="1:19" ht="94.5" customHeight="1">
      <c r="A19" s="7">
        <v>12</v>
      </c>
      <c r="B19" s="28" t="s">
        <v>16</v>
      </c>
      <c r="C19" s="30" t="s">
        <v>78</v>
      </c>
      <c r="D19" s="9" t="s">
        <v>131</v>
      </c>
      <c r="E19" s="9">
        <v>849.97</v>
      </c>
      <c r="F19" s="24">
        <v>3</v>
      </c>
      <c r="G19" s="23">
        <v>2549.91</v>
      </c>
      <c r="I19" s="24">
        <v>3</v>
      </c>
      <c r="J19" s="5" t="e">
        <f>I19*#REF!</f>
        <v>#REF!</v>
      </c>
      <c r="K19" s="5" t="e">
        <f>I19*#REF!</f>
        <v>#REF!</v>
      </c>
      <c r="L19" s="5" t="e">
        <f>I19*#REF!</f>
        <v>#REF!</v>
      </c>
      <c r="M19" s="5" t="e">
        <f>I19*#REF!</f>
        <v>#REF!</v>
      </c>
      <c r="N19" s="5" t="e">
        <f>I19*#REF!</f>
        <v>#REF!</v>
      </c>
      <c r="S19" s="5"/>
    </row>
    <row r="20" spans="1:19" ht="92.25" customHeight="1">
      <c r="A20" s="7">
        <v>13</v>
      </c>
      <c r="B20" s="28" t="s">
        <v>17</v>
      </c>
      <c r="C20" s="30" t="s">
        <v>79</v>
      </c>
      <c r="D20" s="9" t="s">
        <v>131</v>
      </c>
      <c r="E20" s="9">
        <v>849.97</v>
      </c>
      <c r="F20" s="24">
        <v>3</v>
      </c>
      <c r="G20" s="23">
        <v>2549.91</v>
      </c>
      <c r="I20" s="24">
        <v>3</v>
      </c>
      <c r="J20" s="5" t="e">
        <f>I20*#REF!</f>
        <v>#REF!</v>
      </c>
      <c r="K20" s="5" t="e">
        <f>I20*#REF!</f>
        <v>#REF!</v>
      </c>
      <c r="L20" s="5" t="e">
        <f>I20*#REF!</f>
        <v>#REF!</v>
      </c>
      <c r="M20" s="5" t="e">
        <f>I20*#REF!</f>
        <v>#REF!</v>
      </c>
      <c r="N20" s="5" t="e">
        <f>I20*#REF!</f>
        <v>#REF!</v>
      </c>
      <c r="S20" s="5"/>
    </row>
    <row r="21" spans="1:19" ht="89.25" customHeight="1">
      <c r="A21" s="7">
        <v>14</v>
      </c>
      <c r="B21" s="28" t="s">
        <v>16</v>
      </c>
      <c r="C21" s="30" t="s">
        <v>80</v>
      </c>
      <c r="D21" s="9" t="s">
        <v>131</v>
      </c>
      <c r="E21" s="9">
        <v>917.4</v>
      </c>
      <c r="F21" s="24">
        <v>3</v>
      </c>
      <c r="G21" s="23">
        <v>2752.2</v>
      </c>
      <c r="I21" s="24">
        <v>3</v>
      </c>
      <c r="J21" s="5" t="e">
        <f>I21*#REF!</f>
        <v>#REF!</v>
      </c>
      <c r="K21" s="5" t="e">
        <f>I21*#REF!</f>
        <v>#REF!</v>
      </c>
      <c r="L21" s="5" t="e">
        <f>I21*#REF!</f>
        <v>#REF!</v>
      </c>
      <c r="M21" s="5" t="e">
        <f>I21*#REF!</f>
        <v>#REF!</v>
      </c>
      <c r="N21" s="5" t="e">
        <f>I21*#REF!</f>
        <v>#REF!</v>
      </c>
      <c r="S21" s="5"/>
    </row>
    <row r="22" spans="1:19" ht="94.5" customHeight="1">
      <c r="A22" s="7">
        <v>15</v>
      </c>
      <c r="B22" s="28" t="s">
        <v>17</v>
      </c>
      <c r="C22" s="30" t="s">
        <v>81</v>
      </c>
      <c r="D22" s="9" t="s">
        <v>131</v>
      </c>
      <c r="E22" s="9">
        <v>965.55</v>
      </c>
      <c r="F22" s="24">
        <v>3</v>
      </c>
      <c r="G22" s="23">
        <v>2896.65</v>
      </c>
      <c r="I22" s="24">
        <v>1</v>
      </c>
      <c r="J22" s="5" t="e">
        <f>I22*#REF!</f>
        <v>#REF!</v>
      </c>
      <c r="K22" s="5" t="e">
        <f>I22*#REF!</f>
        <v>#REF!</v>
      </c>
      <c r="L22" s="5" t="e">
        <f>I22*#REF!</f>
        <v>#REF!</v>
      </c>
      <c r="M22" s="5" t="e">
        <f>I22*#REF!</f>
        <v>#REF!</v>
      </c>
      <c r="N22" s="5" t="e">
        <f>I22*#REF!</f>
        <v>#REF!</v>
      </c>
      <c r="S22" s="5"/>
    </row>
    <row r="23" spans="1:19" ht="166.5" customHeight="1">
      <c r="A23" s="7">
        <v>16</v>
      </c>
      <c r="B23" s="28" t="s">
        <v>18</v>
      </c>
      <c r="C23" s="30" t="s">
        <v>82</v>
      </c>
      <c r="D23" s="9" t="s">
        <v>131</v>
      </c>
      <c r="E23" s="9">
        <v>785.86</v>
      </c>
      <c r="F23" s="24">
        <v>1</v>
      </c>
      <c r="G23" s="23">
        <v>785.86</v>
      </c>
      <c r="I23" s="24">
        <v>1</v>
      </c>
      <c r="J23" s="5" t="e">
        <f>I23*#REF!</f>
        <v>#REF!</v>
      </c>
      <c r="K23" s="5" t="e">
        <f>I23*#REF!</f>
        <v>#REF!</v>
      </c>
      <c r="L23" s="5" t="e">
        <f>I23*#REF!</f>
        <v>#REF!</v>
      </c>
      <c r="M23" s="5" t="e">
        <f>I23*#REF!</f>
        <v>#REF!</v>
      </c>
      <c r="N23" s="5" t="e">
        <f>I23*#REF!</f>
        <v>#REF!</v>
      </c>
      <c r="S23" s="5"/>
    </row>
    <row r="24" spans="1:19" ht="169.5" customHeight="1">
      <c r="A24" s="7">
        <v>17</v>
      </c>
      <c r="B24" s="28" t="s">
        <v>19</v>
      </c>
      <c r="C24" s="30" t="s">
        <v>82</v>
      </c>
      <c r="D24" s="9" t="s">
        <v>131</v>
      </c>
      <c r="E24" s="9">
        <v>785.86</v>
      </c>
      <c r="F24" s="24">
        <v>1</v>
      </c>
      <c r="G24" s="23">
        <v>785.86</v>
      </c>
      <c r="I24" s="24">
        <v>1</v>
      </c>
      <c r="J24" s="5" t="e">
        <f>I24*#REF!</f>
        <v>#REF!</v>
      </c>
      <c r="K24" s="5" t="e">
        <f>I24*#REF!</f>
        <v>#REF!</v>
      </c>
      <c r="L24" s="5" t="e">
        <f>I24*#REF!</f>
        <v>#REF!</v>
      </c>
      <c r="M24" s="5" t="e">
        <f>I24*#REF!</f>
        <v>#REF!</v>
      </c>
      <c r="N24" s="5" t="e">
        <f>I24*#REF!</f>
        <v>#REF!</v>
      </c>
      <c r="S24" s="5"/>
    </row>
    <row r="25" spans="1:19" ht="62.25" customHeight="1">
      <c r="A25" s="7">
        <v>18</v>
      </c>
      <c r="B25" s="28" t="s">
        <v>20</v>
      </c>
      <c r="C25" s="30" t="s">
        <v>83</v>
      </c>
      <c r="D25" s="9" t="s">
        <v>131</v>
      </c>
      <c r="E25" s="9">
        <v>8976.96</v>
      </c>
      <c r="F25" s="24">
        <v>1</v>
      </c>
      <c r="G25" s="23">
        <v>8976.96</v>
      </c>
      <c r="I25" s="24">
        <v>12000</v>
      </c>
      <c r="J25" s="5" t="e">
        <f>I25*#REF!</f>
        <v>#REF!</v>
      </c>
      <c r="K25" s="5" t="e">
        <f>I25*#REF!</f>
        <v>#REF!</v>
      </c>
      <c r="L25" s="5" t="e">
        <f>I25*#REF!</f>
        <v>#REF!</v>
      </c>
      <c r="M25" s="5" t="e">
        <f>I25*#REF!</f>
        <v>#REF!</v>
      </c>
      <c r="N25" s="5" t="e">
        <f>I25*#REF!</f>
        <v>#REF!</v>
      </c>
      <c r="S25" s="5"/>
    </row>
    <row r="26" spans="1:19" ht="139.5" customHeight="1">
      <c r="A26" s="7">
        <v>19</v>
      </c>
      <c r="B26" s="28" t="s">
        <v>21</v>
      </c>
      <c r="C26" s="30" t="s">
        <v>84</v>
      </c>
      <c r="D26" s="9" t="s">
        <v>132</v>
      </c>
      <c r="E26" s="9">
        <v>3.23</v>
      </c>
      <c r="F26" s="24">
        <v>12000</v>
      </c>
      <c r="G26" s="23">
        <v>38760</v>
      </c>
      <c r="I26" s="24">
        <v>1000</v>
      </c>
      <c r="J26" s="5" t="e">
        <f>I26*#REF!</f>
        <v>#REF!</v>
      </c>
      <c r="K26" s="5" t="e">
        <f>I26*#REF!</f>
        <v>#REF!</v>
      </c>
      <c r="L26" s="5" t="e">
        <f>I26*#REF!</f>
        <v>#REF!</v>
      </c>
      <c r="M26" s="5" t="e">
        <f>I26*#REF!</f>
        <v>#REF!</v>
      </c>
      <c r="N26" s="5" t="e">
        <f>I26*#REF!</f>
        <v>#REF!</v>
      </c>
      <c r="S26" s="5"/>
    </row>
    <row r="27" spans="1:19" ht="135.75" customHeight="1">
      <c r="A27" s="7">
        <v>20</v>
      </c>
      <c r="B27" s="28" t="s">
        <v>22</v>
      </c>
      <c r="C27" s="30" t="s">
        <v>85</v>
      </c>
      <c r="D27" s="9" t="s">
        <v>132</v>
      </c>
      <c r="E27" s="9">
        <v>2.7</v>
      </c>
      <c r="F27" s="24">
        <v>1000</v>
      </c>
      <c r="G27" s="23">
        <v>2700</v>
      </c>
      <c r="I27" s="24">
        <v>25000</v>
      </c>
      <c r="J27" s="5" t="e">
        <f>I27*#REF!</f>
        <v>#REF!</v>
      </c>
      <c r="K27" s="5" t="e">
        <f>I27*#REF!</f>
        <v>#REF!</v>
      </c>
      <c r="L27" s="5" t="e">
        <f>I27*#REF!</f>
        <v>#REF!</v>
      </c>
      <c r="M27" s="5" t="e">
        <f>I27*#REF!</f>
        <v>#REF!</v>
      </c>
      <c r="N27" s="5" t="e">
        <f>I27*#REF!</f>
        <v>#REF!</v>
      </c>
      <c r="S27" s="5"/>
    </row>
    <row r="28" spans="1:19" ht="123" customHeight="1">
      <c r="A28" s="7">
        <v>21</v>
      </c>
      <c r="B28" s="28" t="s">
        <v>23</v>
      </c>
      <c r="C28" s="30" t="s">
        <v>86</v>
      </c>
      <c r="D28" s="9" t="s">
        <v>132</v>
      </c>
      <c r="E28" s="9">
        <v>3.75</v>
      </c>
      <c r="F28" s="24">
        <v>25000</v>
      </c>
      <c r="G28" s="23">
        <v>93750</v>
      </c>
      <c r="I28" s="24">
        <v>1000</v>
      </c>
      <c r="J28" s="5" t="e">
        <f>I28*#REF!</f>
        <v>#REF!</v>
      </c>
      <c r="K28" s="5" t="e">
        <f>I28*#REF!</f>
        <v>#REF!</v>
      </c>
      <c r="L28" s="5" t="e">
        <f>I28*#REF!</f>
        <v>#REF!</v>
      </c>
      <c r="M28" s="5" t="e">
        <f>I28*#REF!</f>
        <v>#REF!</v>
      </c>
      <c r="N28" s="5" t="e">
        <f>I28*#REF!</f>
        <v>#REF!</v>
      </c>
      <c r="S28" s="5"/>
    </row>
    <row r="29" spans="1:19" ht="181.5" customHeight="1">
      <c r="A29" s="7">
        <v>22</v>
      </c>
      <c r="B29" s="28" t="s">
        <v>24</v>
      </c>
      <c r="C29" s="30" t="s">
        <v>87</v>
      </c>
      <c r="D29" s="9" t="s">
        <v>132</v>
      </c>
      <c r="E29" s="9">
        <v>2.86</v>
      </c>
      <c r="F29" s="24">
        <v>1000</v>
      </c>
      <c r="G29" s="23">
        <v>2860</v>
      </c>
      <c r="I29" s="25">
        <v>1000</v>
      </c>
      <c r="J29" s="5" t="e">
        <f>I29*#REF!</f>
        <v>#REF!</v>
      </c>
      <c r="K29" s="5" t="e">
        <f>I29*#REF!</f>
        <v>#REF!</v>
      </c>
      <c r="L29" s="5" t="e">
        <f>I29*#REF!</f>
        <v>#REF!</v>
      </c>
      <c r="M29" s="5" t="e">
        <f>I29*#REF!</f>
        <v>#REF!</v>
      </c>
      <c r="N29" s="5" t="e">
        <f>I29*#REF!</f>
        <v>#REF!</v>
      </c>
      <c r="S29" s="5"/>
    </row>
    <row r="30" spans="1:19" ht="184.5" customHeight="1">
      <c r="A30" s="7">
        <v>23</v>
      </c>
      <c r="B30" s="28" t="s">
        <v>25</v>
      </c>
      <c r="C30" s="30" t="s">
        <v>88</v>
      </c>
      <c r="D30" s="9" t="s">
        <v>132</v>
      </c>
      <c r="E30" s="9">
        <v>3.12</v>
      </c>
      <c r="F30" s="25">
        <v>1000</v>
      </c>
      <c r="G30" s="38">
        <v>3120</v>
      </c>
      <c r="I30" s="25">
        <v>1200</v>
      </c>
      <c r="J30" s="5" t="e">
        <f>I30*#REF!</f>
        <v>#REF!</v>
      </c>
      <c r="K30" s="5" t="e">
        <f>I30*#REF!</f>
        <v>#REF!</v>
      </c>
      <c r="L30" s="5" t="e">
        <f>I30*#REF!</f>
        <v>#REF!</v>
      </c>
      <c r="M30" s="5" t="e">
        <f>I30*#REF!</f>
        <v>#REF!</v>
      </c>
      <c r="N30" s="5" t="e">
        <f>I30*#REF!</f>
        <v>#REF!</v>
      </c>
      <c r="S30" s="5"/>
    </row>
    <row r="31" spans="1:19" ht="180" customHeight="1">
      <c r="A31" s="7">
        <v>24</v>
      </c>
      <c r="B31" s="28" t="s">
        <v>26</v>
      </c>
      <c r="C31" s="30" t="s">
        <v>89</v>
      </c>
      <c r="D31" s="9" t="s">
        <v>132</v>
      </c>
      <c r="E31" s="9">
        <v>24.52</v>
      </c>
      <c r="F31" s="25">
        <v>1200</v>
      </c>
      <c r="G31" s="38">
        <v>29424</v>
      </c>
      <c r="I31" s="25">
        <v>1000</v>
      </c>
      <c r="J31" s="5" t="e">
        <f>I31*#REF!</f>
        <v>#REF!</v>
      </c>
      <c r="K31" s="5" t="e">
        <f>I31*#REF!</f>
        <v>#REF!</v>
      </c>
      <c r="L31" s="5" t="e">
        <f>I31*#REF!</f>
        <v>#REF!</v>
      </c>
      <c r="M31" s="5" t="e">
        <f>I31*#REF!</f>
        <v>#REF!</v>
      </c>
      <c r="N31" s="5" t="e">
        <f>I31*#REF!</f>
        <v>#REF!</v>
      </c>
      <c r="S31" s="5"/>
    </row>
    <row r="32" spans="1:19" ht="183" customHeight="1">
      <c r="A32" s="7">
        <v>25</v>
      </c>
      <c r="B32" s="28" t="s">
        <v>27</v>
      </c>
      <c r="C32" s="30" t="s">
        <v>90</v>
      </c>
      <c r="D32" s="9" t="s">
        <v>132</v>
      </c>
      <c r="E32" s="9">
        <v>4.84</v>
      </c>
      <c r="F32" s="25">
        <v>1000</v>
      </c>
      <c r="G32" s="38">
        <v>4840</v>
      </c>
      <c r="I32" s="25">
        <v>1000</v>
      </c>
      <c r="J32" s="5" t="e">
        <f>I32*#REF!</f>
        <v>#REF!</v>
      </c>
      <c r="K32" s="5" t="e">
        <f>I32*#REF!</f>
        <v>#REF!</v>
      </c>
      <c r="L32" s="5" t="e">
        <f>I32*#REF!</f>
        <v>#REF!</v>
      </c>
      <c r="M32" s="5" t="e">
        <f>I32*#REF!</f>
        <v>#REF!</v>
      </c>
      <c r="N32" s="5" t="e">
        <f>I32*#REF!</f>
        <v>#REF!</v>
      </c>
      <c r="S32" s="5"/>
    </row>
    <row r="33" spans="1:19" ht="186.75" customHeight="1">
      <c r="A33" s="7">
        <v>26</v>
      </c>
      <c r="B33" s="28" t="s">
        <v>28</v>
      </c>
      <c r="C33" s="30" t="s">
        <v>91</v>
      </c>
      <c r="D33" s="9" t="s">
        <v>132</v>
      </c>
      <c r="E33" s="9">
        <v>3.32</v>
      </c>
      <c r="F33" s="25">
        <v>1000</v>
      </c>
      <c r="G33" s="38">
        <v>3320</v>
      </c>
      <c r="I33" s="24">
        <v>1600</v>
      </c>
      <c r="J33" s="5" t="e">
        <f>I33*#REF!</f>
        <v>#REF!</v>
      </c>
      <c r="K33" s="5" t="e">
        <f>I33*#REF!</f>
        <v>#REF!</v>
      </c>
      <c r="L33" s="5" t="e">
        <f>I33*#REF!</f>
        <v>#REF!</v>
      </c>
      <c r="M33" s="5" t="e">
        <f>I33*#REF!</f>
        <v>#REF!</v>
      </c>
      <c r="N33" s="5" t="e">
        <f>I33*#REF!</f>
        <v>#REF!</v>
      </c>
      <c r="S33" s="5"/>
    </row>
    <row r="34" spans="1:19" ht="183.75" customHeight="1">
      <c r="A34" s="7">
        <v>27</v>
      </c>
      <c r="B34" s="28" t="s">
        <v>29</v>
      </c>
      <c r="C34" s="30" t="s">
        <v>92</v>
      </c>
      <c r="D34" s="9" t="s">
        <v>132</v>
      </c>
      <c r="E34" s="9">
        <v>8.49</v>
      </c>
      <c r="F34" s="24">
        <v>1600</v>
      </c>
      <c r="G34" s="23">
        <v>13584</v>
      </c>
      <c r="I34" s="24">
        <v>1600</v>
      </c>
      <c r="J34" s="5" t="e">
        <f>I34*#REF!</f>
        <v>#REF!</v>
      </c>
      <c r="K34" s="5" t="e">
        <f>I34*#REF!</f>
        <v>#REF!</v>
      </c>
      <c r="L34" s="5" t="e">
        <f>I34*#REF!</f>
        <v>#REF!</v>
      </c>
      <c r="M34" s="5" t="e">
        <f>I34*#REF!</f>
        <v>#REF!</v>
      </c>
      <c r="N34" s="5" t="e">
        <f>I34*#REF!</f>
        <v>#REF!</v>
      </c>
      <c r="S34" s="5"/>
    </row>
    <row r="35" spans="1:19" ht="183.75" customHeight="1">
      <c r="A35" s="7">
        <v>28</v>
      </c>
      <c r="B35" s="28" t="s">
        <v>30</v>
      </c>
      <c r="C35" s="30" t="s">
        <v>93</v>
      </c>
      <c r="D35" s="9" t="s">
        <v>132</v>
      </c>
      <c r="E35" s="9">
        <v>11.04</v>
      </c>
      <c r="F35" s="24">
        <v>1600</v>
      </c>
      <c r="G35" s="23">
        <v>17664</v>
      </c>
      <c r="I35" s="24">
        <v>600</v>
      </c>
      <c r="J35" s="5" t="e">
        <f>I35*#REF!</f>
        <v>#REF!</v>
      </c>
      <c r="K35" s="5" t="e">
        <f>I35*#REF!</f>
        <v>#REF!</v>
      </c>
      <c r="L35" s="5" t="e">
        <f>I35*#REF!</f>
        <v>#REF!</v>
      </c>
      <c r="M35" s="5" t="e">
        <f>I35*#REF!</f>
        <v>#REF!</v>
      </c>
      <c r="N35" s="5" t="e">
        <f>I35*#REF!</f>
        <v>#REF!</v>
      </c>
      <c r="S35" s="14"/>
    </row>
    <row r="36" spans="1:19" ht="186.75" customHeight="1">
      <c r="A36" s="7">
        <v>29</v>
      </c>
      <c r="B36" s="28" t="s">
        <v>31</v>
      </c>
      <c r="C36" s="30" t="s">
        <v>94</v>
      </c>
      <c r="D36" s="9" t="s">
        <v>132</v>
      </c>
      <c r="E36" s="9">
        <v>12.27</v>
      </c>
      <c r="F36" s="24">
        <v>600</v>
      </c>
      <c r="G36" s="23">
        <v>7362</v>
      </c>
      <c r="I36" s="25">
        <v>1000</v>
      </c>
      <c r="J36" s="5" t="e">
        <f>I36*#REF!</f>
        <v>#REF!</v>
      </c>
      <c r="K36" s="5" t="e">
        <f>I36*#REF!</f>
        <v>#REF!</v>
      </c>
      <c r="L36" s="5" t="e">
        <f>I36*#REF!</f>
        <v>#REF!</v>
      </c>
      <c r="M36" s="5" t="e">
        <f>I36*#REF!</f>
        <v>#REF!</v>
      </c>
      <c r="N36" s="5" t="e">
        <f>I36*#REF!</f>
        <v>#REF!</v>
      </c>
      <c r="S36" s="5"/>
    </row>
    <row r="37" spans="1:19" ht="178.5" customHeight="1">
      <c r="A37" s="7">
        <v>30</v>
      </c>
      <c r="B37" s="28" t="s">
        <v>32</v>
      </c>
      <c r="C37" s="30" t="s">
        <v>95</v>
      </c>
      <c r="D37" s="9" t="s">
        <v>132</v>
      </c>
      <c r="E37" s="9">
        <v>11.13</v>
      </c>
      <c r="F37" s="25">
        <v>1000</v>
      </c>
      <c r="G37" s="38">
        <v>11130</v>
      </c>
      <c r="I37" s="25">
        <v>600</v>
      </c>
      <c r="J37" s="5" t="e">
        <f>I37*#REF!</f>
        <v>#REF!</v>
      </c>
      <c r="K37" s="5" t="e">
        <f>I37*#REF!</f>
        <v>#REF!</v>
      </c>
      <c r="L37" s="5" t="e">
        <f>I37*#REF!</f>
        <v>#REF!</v>
      </c>
      <c r="M37" s="5" t="e">
        <f>I37*#REF!</f>
        <v>#REF!</v>
      </c>
      <c r="N37" s="5" t="e">
        <f>I37*#REF!</f>
        <v>#REF!</v>
      </c>
      <c r="S37" s="5"/>
    </row>
    <row r="38" spans="1:19" ht="181.5" customHeight="1">
      <c r="A38" s="7">
        <v>31</v>
      </c>
      <c r="B38" s="28" t="s">
        <v>33</v>
      </c>
      <c r="C38" s="30" t="s">
        <v>96</v>
      </c>
      <c r="D38" s="9" t="s">
        <v>132</v>
      </c>
      <c r="E38" s="9">
        <v>4.79</v>
      </c>
      <c r="F38" s="25">
        <v>600</v>
      </c>
      <c r="G38" s="38">
        <v>2874</v>
      </c>
      <c r="I38" s="25">
        <v>30</v>
      </c>
      <c r="J38" s="5" t="e">
        <f>I38*#REF!</f>
        <v>#REF!</v>
      </c>
      <c r="K38" s="5" t="e">
        <f>I38*#REF!</f>
        <v>#REF!</v>
      </c>
      <c r="L38" s="5" t="e">
        <f>I38*#REF!</f>
        <v>#REF!</v>
      </c>
      <c r="M38" s="5" t="e">
        <f>I38*#REF!</f>
        <v>#REF!</v>
      </c>
      <c r="N38" s="5" t="e">
        <f>I38*#REF!</f>
        <v>#REF!</v>
      </c>
      <c r="S38" s="5"/>
    </row>
    <row r="39" spans="1:19" ht="140.25" customHeight="1">
      <c r="A39" s="7">
        <v>32</v>
      </c>
      <c r="B39" s="28" t="s">
        <v>34</v>
      </c>
      <c r="C39" s="30" t="s">
        <v>97</v>
      </c>
      <c r="D39" s="9" t="s">
        <v>132</v>
      </c>
      <c r="E39" s="9">
        <v>995.88</v>
      </c>
      <c r="F39" s="25">
        <v>30</v>
      </c>
      <c r="G39" s="38">
        <v>29876.4</v>
      </c>
      <c r="I39" s="24">
        <v>30</v>
      </c>
      <c r="J39" s="5" t="e">
        <f>I39*#REF!</f>
        <v>#REF!</v>
      </c>
      <c r="K39" s="5" t="e">
        <f>I39*#REF!</f>
        <v>#REF!</v>
      </c>
      <c r="L39" s="5" t="e">
        <f>I39*#REF!</f>
        <v>#REF!</v>
      </c>
      <c r="M39" s="5" t="e">
        <f>I39*#REF!</f>
        <v>#REF!</v>
      </c>
      <c r="N39" s="5" t="e">
        <f>I39*#REF!</f>
        <v>#REF!</v>
      </c>
      <c r="S39" s="5"/>
    </row>
    <row r="40" spans="1:19" ht="137.25" customHeight="1">
      <c r="A40" s="7">
        <v>33</v>
      </c>
      <c r="B40" s="28" t="s">
        <v>35</v>
      </c>
      <c r="C40" s="30" t="s">
        <v>98</v>
      </c>
      <c r="D40" s="9" t="s">
        <v>132</v>
      </c>
      <c r="E40" s="9">
        <v>1212.51</v>
      </c>
      <c r="F40" s="24">
        <v>30</v>
      </c>
      <c r="G40" s="23">
        <v>36375.3</v>
      </c>
      <c r="I40" s="24">
        <v>30</v>
      </c>
      <c r="J40" s="5" t="e">
        <f>I40*#REF!</f>
        <v>#REF!</v>
      </c>
      <c r="K40" s="5" t="e">
        <f>I40*#REF!</f>
        <v>#REF!</v>
      </c>
      <c r="L40" s="5" t="e">
        <f>I40*#REF!</f>
        <v>#REF!</v>
      </c>
      <c r="M40" s="5" t="e">
        <f>I40*#REF!</f>
        <v>#REF!</v>
      </c>
      <c r="N40" s="5" t="e">
        <f>I40*#REF!</f>
        <v>#REF!</v>
      </c>
      <c r="S40" s="5"/>
    </row>
    <row r="41" spans="1:19" ht="158.25" customHeight="1">
      <c r="A41" s="7">
        <v>34</v>
      </c>
      <c r="B41" s="28" t="s">
        <v>36</v>
      </c>
      <c r="C41" s="30" t="s">
        <v>99</v>
      </c>
      <c r="D41" s="9" t="s">
        <v>132</v>
      </c>
      <c r="E41" s="9">
        <v>1874.77</v>
      </c>
      <c r="F41" s="24">
        <v>30</v>
      </c>
      <c r="G41" s="23">
        <v>56243.1</v>
      </c>
      <c r="I41" s="24">
        <v>30</v>
      </c>
      <c r="J41" s="5" t="e">
        <f>I41*#REF!</f>
        <v>#REF!</v>
      </c>
      <c r="K41" s="5" t="e">
        <f>I41*#REF!</f>
        <v>#REF!</v>
      </c>
      <c r="L41" s="5" t="e">
        <f>I41*#REF!</f>
        <v>#REF!</v>
      </c>
      <c r="M41" s="5" t="e">
        <f>I41*#REF!</f>
        <v>#REF!</v>
      </c>
      <c r="N41" s="5" t="e">
        <f>I41*#REF!</f>
        <v>#REF!</v>
      </c>
      <c r="S41" s="5"/>
    </row>
    <row r="42" spans="1:19" ht="156.75" customHeight="1">
      <c r="A42" s="7">
        <v>35</v>
      </c>
      <c r="B42" s="28" t="s">
        <v>37</v>
      </c>
      <c r="C42" s="30" t="s">
        <v>100</v>
      </c>
      <c r="D42" s="9" t="s">
        <v>132</v>
      </c>
      <c r="E42" s="9">
        <v>2680.62</v>
      </c>
      <c r="F42" s="24">
        <v>30</v>
      </c>
      <c r="G42" s="23">
        <v>80418.6</v>
      </c>
      <c r="I42" s="24">
        <v>30</v>
      </c>
      <c r="J42" s="5" t="e">
        <f>I42*#REF!</f>
        <v>#REF!</v>
      </c>
      <c r="K42" s="5" t="e">
        <f>I42*#REF!</f>
        <v>#REF!</v>
      </c>
      <c r="L42" s="5" t="e">
        <f>I42*#REF!</f>
        <v>#REF!</v>
      </c>
      <c r="M42" s="5" t="e">
        <f>I42*#REF!</f>
        <v>#REF!</v>
      </c>
      <c r="N42" s="5" t="e">
        <f>I42*#REF!</f>
        <v>#REF!</v>
      </c>
      <c r="S42" s="5"/>
    </row>
    <row r="43" spans="1:19" ht="144" customHeight="1">
      <c r="A43" s="7">
        <v>36</v>
      </c>
      <c r="B43" s="28" t="s">
        <v>38</v>
      </c>
      <c r="C43" s="30" t="s">
        <v>101</v>
      </c>
      <c r="D43" s="9" t="s">
        <v>132</v>
      </c>
      <c r="E43" s="9">
        <v>3213.63</v>
      </c>
      <c r="F43" s="24">
        <v>30</v>
      </c>
      <c r="G43" s="23">
        <v>96408.9</v>
      </c>
      <c r="I43" s="24">
        <v>24</v>
      </c>
      <c r="J43" s="5" t="e">
        <f>I43*#REF!</f>
        <v>#REF!</v>
      </c>
      <c r="K43" s="5" t="e">
        <f>I43*#REF!</f>
        <v>#REF!</v>
      </c>
      <c r="L43" s="5" t="e">
        <f>I43*#REF!</f>
        <v>#REF!</v>
      </c>
      <c r="M43" s="5" t="e">
        <f>I43*#REF!</f>
        <v>#REF!</v>
      </c>
      <c r="N43" s="5" t="e">
        <f>I43*#REF!</f>
        <v>#REF!</v>
      </c>
      <c r="S43" s="5"/>
    </row>
    <row r="44" spans="1:19" ht="136.5" customHeight="1">
      <c r="A44" s="7">
        <v>37</v>
      </c>
      <c r="B44" s="28" t="s">
        <v>39</v>
      </c>
      <c r="C44" s="30" t="s">
        <v>102</v>
      </c>
      <c r="D44" s="9" t="s">
        <v>132</v>
      </c>
      <c r="E44" s="9">
        <v>3932.72</v>
      </c>
      <c r="F44" s="24">
        <v>24</v>
      </c>
      <c r="G44" s="23">
        <v>94385.28</v>
      </c>
      <c r="I44" s="24">
        <v>24</v>
      </c>
      <c r="J44" s="5" t="e">
        <f>I44*#REF!</f>
        <v>#REF!</v>
      </c>
      <c r="K44" s="5" t="e">
        <f>I44*#REF!</f>
        <v>#REF!</v>
      </c>
      <c r="L44" s="5" t="e">
        <f>I44*#REF!</f>
        <v>#REF!</v>
      </c>
      <c r="M44" s="5" t="e">
        <f>I44*#REF!</f>
        <v>#REF!</v>
      </c>
      <c r="N44" s="5" t="e">
        <f>I44*#REF!</f>
        <v>#REF!</v>
      </c>
      <c r="S44" s="5"/>
    </row>
    <row r="45" spans="1:19" ht="144" customHeight="1">
      <c r="A45" s="7">
        <v>38</v>
      </c>
      <c r="B45" s="28" t="s">
        <v>40</v>
      </c>
      <c r="C45" s="30" t="s">
        <v>103</v>
      </c>
      <c r="D45" s="9" t="s">
        <v>132</v>
      </c>
      <c r="E45" s="9">
        <v>4338.76</v>
      </c>
      <c r="F45" s="24">
        <v>24</v>
      </c>
      <c r="G45" s="23">
        <v>104130.24</v>
      </c>
      <c r="I45" s="24">
        <v>5</v>
      </c>
      <c r="J45" s="5" t="e">
        <f>I45*#REF!</f>
        <v>#REF!</v>
      </c>
      <c r="K45" s="5" t="e">
        <f>I45*#REF!</f>
        <v>#REF!</v>
      </c>
      <c r="L45" s="5" t="e">
        <f>I45*#REF!</f>
        <v>#REF!</v>
      </c>
      <c r="M45" s="5" t="e">
        <f>I45*#REF!</f>
        <v>#REF!</v>
      </c>
      <c r="N45" s="5" t="e">
        <f>I45*#REF!</f>
        <v>#REF!</v>
      </c>
      <c r="S45" s="5"/>
    </row>
    <row r="46" spans="1:19" ht="140.25" customHeight="1">
      <c r="A46" s="7">
        <v>39</v>
      </c>
      <c r="B46" s="28" t="s">
        <v>41</v>
      </c>
      <c r="C46" s="30" t="s">
        <v>104</v>
      </c>
      <c r="D46" s="9" t="s">
        <v>132</v>
      </c>
      <c r="E46" s="9">
        <v>5021.85</v>
      </c>
      <c r="F46" s="24">
        <v>5</v>
      </c>
      <c r="G46" s="23">
        <v>25109.25</v>
      </c>
      <c r="I46" s="24">
        <v>5</v>
      </c>
      <c r="J46" s="5" t="e">
        <f>I46*#REF!</f>
        <v>#REF!</v>
      </c>
      <c r="K46" s="5" t="e">
        <f>I46*#REF!</f>
        <v>#REF!</v>
      </c>
      <c r="L46" s="5" t="e">
        <f>I46*#REF!</f>
        <v>#REF!</v>
      </c>
      <c r="M46" s="5" t="e">
        <f>I46*#REF!</f>
        <v>#REF!</v>
      </c>
      <c r="N46" s="5" t="e">
        <f>I46*#REF!</f>
        <v>#REF!</v>
      </c>
      <c r="S46" s="5"/>
    </row>
    <row r="47" spans="1:19" ht="135" customHeight="1">
      <c r="A47" s="7">
        <v>40</v>
      </c>
      <c r="B47" s="28" t="s">
        <v>42</v>
      </c>
      <c r="C47" s="30" t="s">
        <v>105</v>
      </c>
      <c r="D47" s="9" t="s">
        <v>132</v>
      </c>
      <c r="E47" s="9">
        <v>5711.95</v>
      </c>
      <c r="F47" s="24">
        <v>5</v>
      </c>
      <c r="G47" s="23">
        <v>28559.75</v>
      </c>
      <c r="I47" s="24">
        <v>5</v>
      </c>
      <c r="J47" s="5" t="e">
        <f>I47*#REF!</f>
        <v>#REF!</v>
      </c>
      <c r="K47" s="5" t="e">
        <f>I47*#REF!</f>
        <v>#REF!</v>
      </c>
      <c r="L47" s="5" t="e">
        <f>I47*#REF!</f>
        <v>#REF!</v>
      </c>
      <c r="M47" s="5" t="e">
        <f>I47*#REF!</f>
        <v>#REF!</v>
      </c>
      <c r="N47" s="5" t="e">
        <f>I47*#REF!</f>
        <v>#REF!</v>
      </c>
      <c r="S47" s="5"/>
    </row>
    <row r="48" spans="1:19" ht="140.25" customHeight="1">
      <c r="A48" s="7">
        <v>41</v>
      </c>
      <c r="B48" s="28" t="s">
        <v>43</v>
      </c>
      <c r="C48" s="30" t="s">
        <v>106</v>
      </c>
      <c r="D48" s="9" t="s">
        <v>132</v>
      </c>
      <c r="E48" s="9">
        <v>4583.72</v>
      </c>
      <c r="F48" s="24">
        <v>5</v>
      </c>
      <c r="G48" s="23">
        <v>22918.6</v>
      </c>
      <c r="I48" s="24">
        <v>5</v>
      </c>
      <c r="J48" s="5" t="e">
        <f>I48*#REF!</f>
        <v>#REF!</v>
      </c>
      <c r="K48" s="5" t="e">
        <f>I48*#REF!</f>
        <v>#REF!</v>
      </c>
      <c r="L48" s="5" t="e">
        <f>I48*#REF!</f>
        <v>#REF!</v>
      </c>
      <c r="M48" s="5" t="e">
        <f>I48*#REF!</f>
        <v>#REF!</v>
      </c>
      <c r="N48" s="5" t="e">
        <f>I48*#REF!</f>
        <v>#REF!</v>
      </c>
      <c r="S48" s="5"/>
    </row>
    <row r="49" spans="1:19" ht="150" customHeight="1">
      <c r="A49" s="7">
        <v>42</v>
      </c>
      <c r="B49" s="28" t="s">
        <v>44</v>
      </c>
      <c r="C49" s="30" t="s">
        <v>107</v>
      </c>
      <c r="D49" s="9" t="s">
        <v>132</v>
      </c>
      <c r="E49" s="9">
        <v>4178.31</v>
      </c>
      <c r="F49" s="24">
        <v>5</v>
      </c>
      <c r="G49" s="23">
        <v>20891.55</v>
      </c>
      <c r="I49" s="24">
        <v>5</v>
      </c>
      <c r="J49" s="5" t="e">
        <f>I49*#REF!</f>
        <v>#REF!</v>
      </c>
      <c r="K49" s="5" t="e">
        <f>I49*#REF!</f>
        <v>#REF!</v>
      </c>
      <c r="L49" s="5" t="e">
        <f>I49*#REF!</f>
        <v>#REF!</v>
      </c>
      <c r="M49" s="5" t="e">
        <f>I49*#REF!</f>
        <v>#REF!</v>
      </c>
      <c r="N49" s="5" t="e">
        <f>I49*#REF!</f>
        <v>#REF!</v>
      </c>
      <c r="S49" s="5"/>
    </row>
    <row r="50" spans="1:19" ht="159" customHeight="1">
      <c r="A50" s="7">
        <v>43</v>
      </c>
      <c r="B50" s="28" t="s">
        <v>45</v>
      </c>
      <c r="C50" s="30" t="s">
        <v>108</v>
      </c>
      <c r="D50" s="9" t="s">
        <v>132</v>
      </c>
      <c r="E50" s="9">
        <v>5825.43</v>
      </c>
      <c r="F50" s="24">
        <v>5</v>
      </c>
      <c r="G50" s="23">
        <v>29127.15</v>
      </c>
      <c r="I50" s="24">
        <v>5</v>
      </c>
      <c r="J50" s="5" t="e">
        <f>I50*#REF!</f>
        <v>#REF!</v>
      </c>
      <c r="K50" s="5" t="e">
        <f>I50*#REF!</f>
        <v>#REF!</v>
      </c>
      <c r="L50" s="5" t="e">
        <f>I50*#REF!</f>
        <v>#REF!</v>
      </c>
      <c r="M50" s="5" t="e">
        <f>I50*#REF!</f>
        <v>#REF!</v>
      </c>
      <c r="N50" s="5" t="e">
        <f>I50*#REF!</f>
        <v>#REF!</v>
      </c>
      <c r="S50" s="5"/>
    </row>
    <row r="51" spans="1:19" ht="154.5" customHeight="1">
      <c r="A51" s="7">
        <v>44</v>
      </c>
      <c r="B51" s="28" t="s">
        <v>46</v>
      </c>
      <c r="C51" s="30" t="s">
        <v>109</v>
      </c>
      <c r="D51" s="9" t="s">
        <v>132</v>
      </c>
      <c r="E51" s="9">
        <v>9569.98</v>
      </c>
      <c r="F51" s="24">
        <v>5</v>
      </c>
      <c r="G51" s="23">
        <v>47849.9</v>
      </c>
      <c r="I51" s="24">
        <v>25</v>
      </c>
      <c r="J51" s="5" t="e">
        <f>I51*#REF!</f>
        <v>#REF!</v>
      </c>
      <c r="K51" s="5" t="e">
        <f>I51*#REF!</f>
        <v>#REF!</v>
      </c>
      <c r="L51" s="5" t="e">
        <f>I51*#REF!</f>
        <v>#REF!</v>
      </c>
      <c r="M51" s="5" t="e">
        <f>I51*#REF!</f>
        <v>#REF!</v>
      </c>
      <c r="N51" s="5" t="e">
        <f>I51*#REF!</f>
        <v>#REF!</v>
      </c>
      <c r="S51" s="5"/>
    </row>
    <row r="52" spans="1:19" ht="151.5" customHeight="1">
      <c r="A52" s="7">
        <v>45</v>
      </c>
      <c r="B52" s="28" t="s">
        <v>47</v>
      </c>
      <c r="C52" s="30" t="s">
        <v>110</v>
      </c>
      <c r="D52" s="9" t="s">
        <v>132</v>
      </c>
      <c r="E52" s="9">
        <v>8203.06</v>
      </c>
      <c r="F52" s="24">
        <v>25</v>
      </c>
      <c r="G52" s="23">
        <v>205076.5</v>
      </c>
      <c r="I52" s="24">
        <v>25</v>
      </c>
      <c r="J52" s="5" t="e">
        <f>I52*#REF!</f>
        <v>#REF!</v>
      </c>
      <c r="K52" s="5" t="e">
        <f>I52*#REF!</f>
        <v>#REF!</v>
      </c>
      <c r="L52" s="5" t="e">
        <f>I52*#REF!</f>
        <v>#REF!</v>
      </c>
      <c r="M52" s="5" t="e">
        <f>I52*#REF!</f>
        <v>#REF!</v>
      </c>
      <c r="N52" s="5" t="e">
        <f>I52*#REF!</f>
        <v>#REF!</v>
      </c>
      <c r="S52" s="5"/>
    </row>
    <row r="53" spans="1:19" ht="154.5" customHeight="1">
      <c r="A53" s="7">
        <v>46</v>
      </c>
      <c r="B53" s="28" t="s">
        <v>48</v>
      </c>
      <c r="C53" s="30" t="s">
        <v>111</v>
      </c>
      <c r="D53" s="9" t="s">
        <v>132</v>
      </c>
      <c r="E53" s="9">
        <v>9325.03</v>
      </c>
      <c r="F53" s="24">
        <v>25</v>
      </c>
      <c r="G53" s="23">
        <v>233125.75</v>
      </c>
      <c r="I53" s="24">
        <v>25</v>
      </c>
      <c r="J53" s="5" t="e">
        <f>I53*#REF!</f>
        <v>#REF!</v>
      </c>
      <c r="K53" s="5" t="e">
        <f>I53*#REF!</f>
        <v>#REF!</v>
      </c>
      <c r="L53" s="5" t="e">
        <f>I53*#REF!</f>
        <v>#REF!</v>
      </c>
      <c r="M53" s="5" t="e">
        <f>I53*#REF!</f>
        <v>#REF!</v>
      </c>
      <c r="N53" s="5" t="e">
        <f>I53*#REF!</f>
        <v>#REF!</v>
      </c>
      <c r="S53" s="5"/>
    </row>
    <row r="54" spans="1:19" ht="152.25" customHeight="1">
      <c r="A54" s="7">
        <v>47</v>
      </c>
      <c r="B54" s="28" t="s">
        <v>49</v>
      </c>
      <c r="C54" s="30" t="s">
        <v>112</v>
      </c>
      <c r="D54" s="9" t="s">
        <v>132</v>
      </c>
      <c r="E54" s="9">
        <v>11318.87</v>
      </c>
      <c r="F54" s="24">
        <v>25</v>
      </c>
      <c r="G54" s="23">
        <v>282971.75</v>
      </c>
      <c r="I54" s="24">
        <v>6</v>
      </c>
      <c r="J54" s="5" t="e">
        <f>I54*#REF!</f>
        <v>#REF!</v>
      </c>
      <c r="K54" s="5" t="e">
        <f>I54*#REF!</f>
        <v>#REF!</v>
      </c>
      <c r="L54" s="5" t="e">
        <f>I54*#REF!</f>
        <v>#REF!</v>
      </c>
      <c r="M54" s="5" t="e">
        <f>I54*#REF!</f>
        <v>#REF!</v>
      </c>
      <c r="N54" s="5" t="e">
        <f>I54*#REF!</f>
        <v>#REF!</v>
      </c>
      <c r="S54" s="5"/>
    </row>
    <row r="55" spans="1:19" ht="92.25" customHeight="1">
      <c r="A55" s="7">
        <v>48</v>
      </c>
      <c r="B55" s="28" t="s">
        <v>50</v>
      </c>
      <c r="C55" s="31" t="s">
        <v>113</v>
      </c>
      <c r="D55" s="9" t="s">
        <v>132</v>
      </c>
      <c r="E55" s="9">
        <v>16.73</v>
      </c>
      <c r="F55" s="24">
        <v>6</v>
      </c>
      <c r="G55" s="23">
        <v>100.38</v>
      </c>
      <c r="I55" s="24">
        <v>6</v>
      </c>
      <c r="J55" s="5" t="e">
        <f>I55*#REF!</f>
        <v>#REF!</v>
      </c>
      <c r="K55" s="5" t="e">
        <f>I55*#REF!</f>
        <v>#REF!</v>
      </c>
      <c r="L55" s="5" t="e">
        <f>I55*#REF!</f>
        <v>#REF!</v>
      </c>
      <c r="M55" s="5" t="e">
        <f>I55*#REF!</f>
        <v>#REF!</v>
      </c>
      <c r="N55" s="5" t="e">
        <f>I55*#REF!</f>
        <v>#REF!</v>
      </c>
      <c r="S55" s="5"/>
    </row>
    <row r="56" spans="1:19" ht="93.75" customHeight="1">
      <c r="A56" s="7">
        <v>49</v>
      </c>
      <c r="B56" s="28" t="s">
        <v>51</v>
      </c>
      <c r="C56" s="31" t="s">
        <v>114</v>
      </c>
      <c r="D56" s="9" t="s">
        <v>132</v>
      </c>
      <c r="E56" s="9">
        <v>56.11</v>
      </c>
      <c r="F56" s="24">
        <v>6</v>
      </c>
      <c r="G56" s="23">
        <v>336.66</v>
      </c>
      <c r="I56" s="24">
        <v>6</v>
      </c>
      <c r="J56" s="5" t="e">
        <f>I56*#REF!</f>
        <v>#REF!</v>
      </c>
      <c r="K56" s="5" t="e">
        <f>I56*#REF!</f>
        <v>#REF!</v>
      </c>
      <c r="L56" s="5" t="e">
        <f>I56*#REF!</f>
        <v>#REF!</v>
      </c>
      <c r="M56" s="5" t="e">
        <f>I56*#REF!</f>
        <v>#REF!</v>
      </c>
      <c r="N56" s="5" t="e">
        <f>I56*#REF!</f>
        <v>#REF!</v>
      </c>
      <c r="S56" s="5"/>
    </row>
    <row r="57" spans="1:19" ht="96" customHeight="1">
      <c r="A57" s="7">
        <v>50</v>
      </c>
      <c r="B57" s="28" t="s">
        <v>52</v>
      </c>
      <c r="C57" s="31" t="s">
        <v>115</v>
      </c>
      <c r="D57" s="9" t="s">
        <v>132</v>
      </c>
      <c r="E57" s="9">
        <v>26.13</v>
      </c>
      <c r="F57" s="24">
        <v>6</v>
      </c>
      <c r="G57" s="23">
        <v>156.78</v>
      </c>
      <c r="I57" s="24">
        <v>15</v>
      </c>
      <c r="J57" s="5" t="e">
        <f>I57*#REF!</f>
        <v>#REF!</v>
      </c>
      <c r="K57" s="5" t="e">
        <f>I57*#REF!</f>
        <v>#REF!</v>
      </c>
      <c r="L57" s="5" t="e">
        <f>I57*#REF!</f>
        <v>#REF!</v>
      </c>
      <c r="M57" s="5" t="e">
        <f>I57*#REF!</f>
        <v>#REF!</v>
      </c>
      <c r="N57" s="5" t="e">
        <f>I57*#REF!</f>
        <v>#REF!</v>
      </c>
      <c r="S57" s="5"/>
    </row>
    <row r="58" spans="1:19" ht="154.5" customHeight="1">
      <c r="A58" s="7">
        <v>51</v>
      </c>
      <c r="B58" s="28" t="s">
        <v>53</v>
      </c>
      <c r="C58" s="30" t="s">
        <v>116</v>
      </c>
      <c r="D58" s="9" t="s">
        <v>132</v>
      </c>
      <c r="E58" s="9">
        <v>6461.64</v>
      </c>
      <c r="F58" s="24">
        <v>15</v>
      </c>
      <c r="G58" s="23">
        <v>96924.6</v>
      </c>
      <c r="I58" s="24">
        <v>1</v>
      </c>
      <c r="J58" s="5" t="e">
        <f>I58*#REF!</f>
        <v>#REF!</v>
      </c>
      <c r="K58" s="5" t="e">
        <f>I58*#REF!</f>
        <v>#REF!</v>
      </c>
      <c r="L58" s="5" t="e">
        <f>I58*#REF!</f>
        <v>#REF!</v>
      </c>
      <c r="M58" s="5" t="e">
        <f>I58*#REF!</f>
        <v>#REF!</v>
      </c>
      <c r="N58" s="5" t="e">
        <f>I58*#REF!</f>
        <v>#REF!</v>
      </c>
      <c r="S58" s="5"/>
    </row>
    <row r="59" spans="1:19" ht="199.5" customHeight="1">
      <c r="A59" s="7">
        <v>52</v>
      </c>
      <c r="B59" s="28" t="s">
        <v>54</v>
      </c>
      <c r="C59" s="30" t="s">
        <v>117</v>
      </c>
      <c r="D59" s="9" t="s">
        <v>131</v>
      </c>
      <c r="E59" s="9">
        <v>352.43</v>
      </c>
      <c r="F59" s="24">
        <v>1</v>
      </c>
      <c r="G59" s="23">
        <v>352.43</v>
      </c>
      <c r="I59" s="24">
        <v>7600</v>
      </c>
      <c r="J59" s="5" t="e">
        <f>I59*#REF!</f>
        <v>#REF!</v>
      </c>
      <c r="K59" s="5" t="e">
        <f>I59*#REF!</f>
        <v>#REF!</v>
      </c>
      <c r="L59" s="5" t="e">
        <f>I59*#REF!</f>
        <v>#REF!</v>
      </c>
      <c r="M59" s="5" t="e">
        <f>I59*#REF!</f>
        <v>#REF!</v>
      </c>
      <c r="N59" s="5" t="e">
        <f>I59*#REF!</f>
        <v>#REF!</v>
      </c>
      <c r="S59" s="5"/>
    </row>
    <row r="60" spans="1:19" ht="99" customHeight="1">
      <c r="A60" s="7">
        <v>53</v>
      </c>
      <c r="B60" s="28" t="s">
        <v>55</v>
      </c>
      <c r="C60" s="30" t="s">
        <v>118</v>
      </c>
      <c r="D60" s="9" t="s">
        <v>132</v>
      </c>
      <c r="E60" s="9">
        <v>6.04</v>
      </c>
      <c r="F60" s="24">
        <v>7600</v>
      </c>
      <c r="G60" s="23">
        <v>45904</v>
      </c>
      <c r="I60" s="24">
        <v>12</v>
      </c>
      <c r="J60" s="5" t="e">
        <f>I60*#REF!</f>
        <v>#REF!</v>
      </c>
      <c r="K60" s="5" t="e">
        <f>I60*#REF!</f>
        <v>#REF!</v>
      </c>
      <c r="L60" s="5" t="e">
        <f>I60*#REF!</f>
        <v>#REF!</v>
      </c>
      <c r="M60" s="5" t="e">
        <f>I60*#REF!</f>
        <v>#REF!</v>
      </c>
      <c r="N60" s="5" t="e">
        <f>I60*#REF!</f>
        <v>#REF!</v>
      </c>
      <c r="S60" s="5"/>
    </row>
    <row r="61" spans="1:19" ht="198" customHeight="1">
      <c r="A61" s="7">
        <v>54</v>
      </c>
      <c r="B61" s="28" t="s">
        <v>56</v>
      </c>
      <c r="C61" s="31" t="s">
        <v>119</v>
      </c>
      <c r="D61" s="9" t="s">
        <v>133</v>
      </c>
      <c r="E61" s="9">
        <v>2771.12</v>
      </c>
      <c r="F61" s="24">
        <v>12</v>
      </c>
      <c r="G61" s="23">
        <v>33253.44</v>
      </c>
      <c r="I61" s="24">
        <v>24</v>
      </c>
      <c r="J61" s="5" t="e">
        <f>I61*#REF!</f>
        <v>#REF!</v>
      </c>
      <c r="K61" s="5" t="e">
        <f>I61*#REF!</f>
        <v>#REF!</v>
      </c>
      <c r="L61" s="5" t="e">
        <f>I61*#REF!</f>
        <v>#REF!</v>
      </c>
      <c r="M61" s="5" t="e">
        <f>I61*#REF!</f>
        <v>#REF!</v>
      </c>
      <c r="N61" s="5" t="e">
        <f>I61*#REF!</f>
        <v>#REF!</v>
      </c>
      <c r="S61" s="5"/>
    </row>
    <row r="62" spans="1:19" ht="200.25" customHeight="1">
      <c r="A62" s="7">
        <v>55</v>
      </c>
      <c r="B62" s="28" t="s">
        <v>57</v>
      </c>
      <c r="C62" s="31" t="s">
        <v>120</v>
      </c>
      <c r="D62" s="9" t="s">
        <v>133</v>
      </c>
      <c r="E62" s="9">
        <v>3588.5</v>
      </c>
      <c r="F62" s="24">
        <v>24</v>
      </c>
      <c r="G62" s="23">
        <v>86124</v>
      </c>
      <c r="I62" s="24">
        <v>18</v>
      </c>
      <c r="J62" s="5" t="e">
        <f>I62*#REF!</f>
        <v>#REF!</v>
      </c>
      <c r="K62" s="5" t="e">
        <f>I62*#REF!</f>
        <v>#REF!</v>
      </c>
      <c r="L62" s="5" t="e">
        <f>I62*#REF!</f>
        <v>#REF!</v>
      </c>
      <c r="M62" s="5" t="e">
        <f>I62*#REF!</f>
        <v>#REF!</v>
      </c>
      <c r="N62" s="5" t="e">
        <f>I62*#REF!</f>
        <v>#REF!</v>
      </c>
      <c r="S62" s="5"/>
    </row>
    <row r="63" spans="1:19" ht="197.25" customHeight="1">
      <c r="A63" s="7">
        <v>56</v>
      </c>
      <c r="B63" s="28" t="s">
        <v>58</v>
      </c>
      <c r="C63" s="31" t="s">
        <v>121</v>
      </c>
      <c r="D63" s="9" t="s">
        <v>133</v>
      </c>
      <c r="E63" s="9">
        <v>5247.63</v>
      </c>
      <c r="F63" s="24">
        <v>18</v>
      </c>
      <c r="G63" s="23">
        <v>94457.34</v>
      </c>
      <c r="I63" s="24">
        <v>18</v>
      </c>
      <c r="J63" s="5" t="e">
        <f>I63*#REF!</f>
        <v>#REF!</v>
      </c>
      <c r="K63" s="5" t="e">
        <f>I63*#REF!</f>
        <v>#REF!</v>
      </c>
      <c r="L63" s="5" t="e">
        <f>I63*#REF!</f>
        <v>#REF!</v>
      </c>
      <c r="M63" s="5" t="e">
        <f>I63*#REF!</f>
        <v>#REF!</v>
      </c>
      <c r="N63" s="5" t="e">
        <f>I63*#REF!</f>
        <v>#REF!</v>
      </c>
      <c r="S63" s="5"/>
    </row>
    <row r="64" spans="1:19" ht="198.75" customHeight="1">
      <c r="A64" s="7">
        <v>57</v>
      </c>
      <c r="B64" s="28" t="s">
        <v>59</v>
      </c>
      <c r="C64" s="31" t="s">
        <v>122</v>
      </c>
      <c r="D64" s="9" t="s">
        <v>133</v>
      </c>
      <c r="E64" s="9">
        <v>7443.08</v>
      </c>
      <c r="F64" s="24">
        <v>18</v>
      </c>
      <c r="G64" s="23">
        <v>133975.44</v>
      </c>
      <c r="I64" s="24">
        <v>12</v>
      </c>
      <c r="J64" s="5" t="e">
        <f>I64*#REF!</f>
        <v>#REF!</v>
      </c>
      <c r="K64" s="5" t="e">
        <f>I64*#REF!</f>
        <v>#REF!</v>
      </c>
      <c r="L64" s="5" t="e">
        <f>I64*#REF!</f>
        <v>#REF!</v>
      </c>
      <c r="M64" s="5" t="e">
        <f>I64*#REF!</f>
        <v>#REF!</v>
      </c>
      <c r="N64" s="5" t="e">
        <f>I64*#REF!</f>
        <v>#REF!</v>
      </c>
      <c r="S64" s="5"/>
    </row>
    <row r="65" spans="1:19" ht="200.25" customHeight="1">
      <c r="A65" s="7">
        <v>58</v>
      </c>
      <c r="B65" s="28" t="s">
        <v>60</v>
      </c>
      <c r="C65" s="31" t="s">
        <v>123</v>
      </c>
      <c r="D65" s="9" t="s">
        <v>133</v>
      </c>
      <c r="E65" s="9">
        <v>8718.98</v>
      </c>
      <c r="F65" s="24">
        <v>12</v>
      </c>
      <c r="G65" s="23">
        <v>104627.76</v>
      </c>
      <c r="I65" s="24">
        <v>30</v>
      </c>
      <c r="J65" s="5" t="e">
        <f>I65*#REF!</f>
        <v>#REF!</v>
      </c>
      <c r="K65" s="5" t="e">
        <f>I65*#REF!</f>
        <v>#REF!</v>
      </c>
      <c r="L65" s="5" t="e">
        <f>I65*#REF!</f>
        <v>#REF!</v>
      </c>
      <c r="M65" s="5" t="e">
        <f>I65*#REF!</f>
        <v>#REF!</v>
      </c>
      <c r="N65" s="5" t="e">
        <f>I65*#REF!</f>
        <v>#REF!</v>
      </c>
      <c r="S65" s="5"/>
    </row>
    <row r="66" spans="1:19" ht="197.25" customHeight="1">
      <c r="A66" s="7">
        <v>59</v>
      </c>
      <c r="B66" s="28" t="s">
        <v>61</v>
      </c>
      <c r="C66" s="31" t="s">
        <v>124</v>
      </c>
      <c r="D66" s="9" t="s">
        <v>133</v>
      </c>
      <c r="E66" s="9">
        <v>3516.91</v>
      </c>
      <c r="F66" s="24">
        <v>30</v>
      </c>
      <c r="G66" s="23">
        <v>105507.3</v>
      </c>
      <c r="I66" s="24">
        <v>20</v>
      </c>
      <c r="J66" s="5" t="e">
        <f>I66*#REF!</f>
        <v>#REF!</v>
      </c>
      <c r="K66" s="5" t="e">
        <f>I66*#REF!</f>
        <v>#REF!</v>
      </c>
      <c r="L66" s="5" t="e">
        <f>I66*#REF!</f>
        <v>#REF!</v>
      </c>
      <c r="M66" s="5" t="e">
        <f>I66*#REF!</f>
        <v>#REF!</v>
      </c>
      <c r="N66" s="5" t="e">
        <f>I66*#REF!</f>
        <v>#REF!</v>
      </c>
      <c r="S66" s="5"/>
    </row>
    <row r="67" spans="1:19" ht="198.75" customHeight="1">
      <c r="A67" s="7">
        <v>60</v>
      </c>
      <c r="B67" s="28" t="s">
        <v>62</v>
      </c>
      <c r="C67" s="31" t="s">
        <v>125</v>
      </c>
      <c r="D67" s="9" t="s">
        <v>133</v>
      </c>
      <c r="E67" s="9">
        <v>6273.69</v>
      </c>
      <c r="F67" s="24">
        <v>20</v>
      </c>
      <c r="G67" s="23">
        <v>125473.8</v>
      </c>
      <c r="I67" s="24">
        <v>15</v>
      </c>
      <c r="J67" s="5" t="e">
        <f>I67*#REF!</f>
        <v>#REF!</v>
      </c>
      <c r="K67" s="5" t="e">
        <f>I67*#REF!</f>
        <v>#REF!</v>
      </c>
      <c r="L67" s="5" t="e">
        <f>I67*#REF!</f>
        <v>#REF!</v>
      </c>
      <c r="M67" s="5" t="e">
        <f>I67*#REF!</f>
        <v>#REF!</v>
      </c>
      <c r="N67" s="5" t="e">
        <f>I67*#REF!</f>
        <v>#REF!</v>
      </c>
      <c r="S67" s="5"/>
    </row>
    <row r="68" spans="1:19" ht="138.75" customHeight="1">
      <c r="A68" s="7">
        <v>61</v>
      </c>
      <c r="B68" s="28" t="s">
        <v>63</v>
      </c>
      <c r="C68" s="31" t="s">
        <v>126</v>
      </c>
      <c r="D68" s="9" t="s">
        <v>131</v>
      </c>
      <c r="E68" s="9">
        <v>8644.27</v>
      </c>
      <c r="F68" s="24">
        <v>15</v>
      </c>
      <c r="G68" s="23">
        <v>129664.05</v>
      </c>
      <c r="I68" s="24">
        <v>3</v>
      </c>
      <c r="J68" s="5" t="e">
        <f>I68*#REF!</f>
        <v>#REF!</v>
      </c>
      <c r="K68" s="5" t="e">
        <f>I68*#REF!</f>
        <v>#REF!</v>
      </c>
      <c r="L68" s="5" t="e">
        <f>I68*#REF!</f>
        <v>#REF!</v>
      </c>
      <c r="M68" s="5" t="e">
        <f>I68*#REF!</f>
        <v>#REF!</v>
      </c>
      <c r="N68" s="5" t="e">
        <f>I68*#REF!</f>
        <v>#REF!</v>
      </c>
      <c r="S68" s="5"/>
    </row>
    <row r="69" spans="1:19" ht="128.25" customHeight="1">
      <c r="A69" s="7">
        <v>62</v>
      </c>
      <c r="B69" s="28" t="s">
        <v>64</v>
      </c>
      <c r="C69" s="31" t="s">
        <v>127</v>
      </c>
      <c r="D69" s="9" t="s">
        <v>131</v>
      </c>
      <c r="E69" s="9">
        <v>9538.02</v>
      </c>
      <c r="F69" s="24">
        <v>3</v>
      </c>
      <c r="G69" s="23">
        <v>28614.06</v>
      </c>
      <c r="I69" s="24">
        <v>5</v>
      </c>
      <c r="J69" s="5" t="e">
        <f>I69*#REF!</f>
        <v>#REF!</v>
      </c>
      <c r="K69" s="5" t="e">
        <f>I69*#REF!</f>
        <v>#REF!</v>
      </c>
      <c r="L69" s="5" t="e">
        <f>I69*#REF!</f>
        <v>#REF!</v>
      </c>
      <c r="M69" s="5" t="e">
        <f>I69*#REF!</f>
        <v>#REF!</v>
      </c>
      <c r="N69" s="5" t="e">
        <f>I69*#REF!</f>
        <v>#REF!</v>
      </c>
      <c r="S69" s="5"/>
    </row>
    <row r="70" spans="1:19" ht="29.25" customHeight="1">
      <c r="A70" s="7">
        <v>63</v>
      </c>
      <c r="B70" s="30" t="s">
        <v>65</v>
      </c>
      <c r="C70" s="31" t="s">
        <v>134</v>
      </c>
      <c r="D70" s="2" t="s">
        <v>132</v>
      </c>
      <c r="E70" s="9">
        <v>9930.76</v>
      </c>
      <c r="F70" s="24">
        <v>5</v>
      </c>
      <c r="G70" s="23">
        <v>49653.8</v>
      </c>
      <c r="I70" s="24">
        <v>1</v>
      </c>
      <c r="J70" s="5" t="e">
        <f>I70*#REF!</f>
        <v>#REF!</v>
      </c>
      <c r="K70" s="5" t="e">
        <f>I70*#REF!</f>
        <v>#REF!</v>
      </c>
      <c r="L70" s="5" t="e">
        <f>I70*#REF!</f>
        <v>#REF!</v>
      </c>
      <c r="M70" s="5" t="e">
        <f>I70*#REF!</f>
        <v>#REF!</v>
      </c>
      <c r="N70" s="5" t="e">
        <f>I70*#REF!</f>
        <v>#REF!</v>
      </c>
      <c r="S70" s="5"/>
    </row>
    <row r="71" spans="1:19" ht="23.25" customHeight="1">
      <c r="A71" s="7">
        <v>64</v>
      </c>
      <c r="B71" s="30" t="s">
        <v>66</v>
      </c>
      <c r="C71" s="31" t="s">
        <v>128</v>
      </c>
      <c r="D71" s="9" t="s">
        <v>132</v>
      </c>
      <c r="E71" s="9">
        <v>4651.81</v>
      </c>
      <c r="F71" s="24">
        <v>1</v>
      </c>
      <c r="G71" s="23">
        <v>4651.81</v>
      </c>
      <c r="I71" s="24">
        <v>2</v>
      </c>
      <c r="J71" s="5" t="e">
        <f>I71*#REF!</f>
        <v>#REF!</v>
      </c>
      <c r="K71" s="5" t="e">
        <f>I71*#REF!</f>
        <v>#REF!</v>
      </c>
      <c r="L71" s="5" t="e">
        <f>I71*#REF!</f>
        <v>#REF!</v>
      </c>
      <c r="M71" s="5" t="e">
        <f>I71*#REF!</f>
        <v>#REF!</v>
      </c>
      <c r="N71" s="5" t="e">
        <f>I71*#REF!</f>
        <v>#REF!</v>
      </c>
      <c r="S71" s="5"/>
    </row>
    <row r="72" spans="1:19" ht="54" customHeight="1">
      <c r="A72" s="7">
        <v>65</v>
      </c>
      <c r="B72" s="30" t="s">
        <v>67</v>
      </c>
      <c r="C72" s="31" t="s">
        <v>135</v>
      </c>
      <c r="D72" s="9" t="s">
        <v>132</v>
      </c>
      <c r="E72" s="9">
        <v>3628.4</v>
      </c>
      <c r="F72" s="24">
        <v>2</v>
      </c>
      <c r="G72" s="23">
        <v>7256.8</v>
      </c>
      <c r="J72" s="32" t="e">
        <f>SUM(J7:J71)</f>
        <v>#REF!</v>
      </c>
      <c r="K72" s="32" t="e">
        <f>SUM(K7:K71)</f>
        <v>#REF!</v>
      </c>
      <c r="L72" s="5" t="e">
        <f>SUM(L7:L71)</f>
        <v>#REF!</v>
      </c>
      <c r="M72" s="13" t="e">
        <f>SUM(M7:M71)</f>
        <v>#REF!</v>
      </c>
      <c r="N72" s="13" t="e">
        <f>SUM(N7:N71)</f>
        <v>#REF!</v>
      </c>
      <c r="S72" s="5"/>
    </row>
    <row r="73" spans="1:14" ht="29.25" customHeight="1">
      <c r="A73" s="7"/>
      <c r="B73" s="7"/>
      <c r="C73" s="17"/>
      <c r="D73" s="9"/>
      <c r="E73" s="9"/>
      <c r="F73" s="24"/>
      <c r="G73" s="23">
        <v>3143039.52</v>
      </c>
      <c r="J73" s="19"/>
      <c r="L73" s="18"/>
      <c r="M73" s="3"/>
      <c r="N73" s="3"/>
    </row>
    <row r="74" spans="1:14" ht="15.75">
      <c r="A74" s="7"/>
      <c r="B74" s="7"/>
      <c r="C74" s="11"/>
      <c r="D74" s="5"/>
      <c r="E74" s="5"/>
      <c r="F74" s="14"/>
      <c r="G74" s="14"/>
      <c r="J74" s="19"/>
      <c r="K74" s="19"/>
      <c r="L74" s="19"/>
      <c r="M74" s="19"/>
      <c r="N74" s="19"/>
    </row>
    <row r="75" spans="1:14" s="3" customFormat="1" ht="34.5" customHeight="1">
      <c r="A75" s="12"/>
      <c r="B75" s="12"/>
      <c r="C75" s="6"/>
      <c r="D75" s="13"/>
      <c r="E75" s="13"/>
      <c r="F75" s="13"/>
      <c r="G75" s="13"/>
      <c r="H75" s="1"/>
      <c r="M75" s="1"/>
      <c r="N75" s="1"/>
    </row>
    <row r="76" spans="3:18" ht="18.75" customHeight="1">
      <c r="C76" s="15"/>
      <c r="D76" s="35"/>
      <c r="E76" s="35"/>
      <c r="F76" s="35"/>
      <c r="G76" s="4"/>
      <c r="H76" s="4"/>
      <c r="I76" s="4"/>
      <c r="J76" s="20"/>
      <c r="K76" s="10"/>
      <c r="L76" s="22"/>
      <c r="M76" s="22"/>
      <c r="N76" s="22"/>
      <c r="O76" s="21"/>
      <c r="P76" s="21"/>
      <c r="Q76" s="21"/>
      <c r="R76" s="21"/>
    </row>
  </sheetData>
  <sheetProtection/>
  <mergeCells count="8">
    <mergeCell ref="G4:G6"/>
    <mergeCell ref="F4:F6"/>
    <mergeCell ref="D4:D6"/>
    <mergeCell ref="E4:E6"/>
    <mergeCell ref="C4:C6"/>
    <mergeCell ref="D76:F76"/>
    <mergeCell ref="A4:A6"/>
    <mergeCell ref="B4:B6"/>
  </mergeCells>
  <printOptions/>
  <pageMargins left="0.1968503937007874" right="0.1968503937007874" top="0.27" bottom="0.1968503937007874" header="0.2" footer="0"/>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2021-12-15T09:22:05Z</cp:lastPrinted>
  <dcterms:created xsi:type="dcterms:W3CDTF">2011-08-16T14:08:10Z</dcterms:created>
  <dcterms:modified xsi:type="dcterms:W3CDTF">2021-12-21T12:21:32Z</dcterms:modified>
  <cp:category/>
  <cp:version/>
  <cp:contentType/>
  <cp:contentStatus/>
</cp:coreProperties>
</file>